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mc:AlternateContent xmlns:mc="http://schemas.openxmlformats.org/markup-compatibility/2006">
    <mc:Choice Requires="x15">
      <x15ac:absPath xmlns:x15ac="http://schemas.microsoft.com/office/spreadsheetml/2010/11/ac" url="C:\Users\sherig\AppData\Local\Microsoft\Windows\INetCache\Content.Outlook\3P3HE3J2\"/>
    </mc:Choice>
  </mc:AlternateContent>
  <xr:revisionPtr revIDLastSave="0" documentId="13_ncr:1_{1FD9519D-F78E-4DD1-BB7B-9C7F5E00E578}" xr6:coauthVersionLast="36" xr6:coauthVersionMax="36" xr10:uidLastSave="{00000000-0000-0000-0000-000000000000}"/>
  <bookViews>
    <workbookView xWindow="0" yWindow="0" windowWidth="23040" windowHeight="8772" tabRatio="669" xr2:uid="{00000000-000D-0000-FFFF-FFFF00000000}"/>
  </bookViews>
  <sheets>
    <sheet name="Instructions" sheetId="14" r:id="rId1"/>
    <sheet name="Schedule I" sheetId="1" r:id="rId2"/>
    <sheet name="Schedule I-A" sheetId="2" r:id="rId3"/>
    <sheet name="Sch I-A-a" sheetId="10" r:id="rId4"/>
    <sheet name="Schedule I-B" sheetId="3" r:id="rId5"/>
    <sheet name="Sch I-B-b" sheetId="11" r:id="rId6"/>
    <sheet name="Data Organization" sheetId="15" state="hidden" r:id="rId7"/>
  </sheets>
  <definedNames>
    <definedName name="_xlnm.Print_Area" localSheetId="0">Instructions!$A$1:$L$25</definedName>
    <definedName name="_xlnm.Print_Area" localSheetId="3">'Sch I-A-a'!$B$1:$M$18</definedName>
    <definedName name="_xlnm.Print_Area" localSheetId="5">'Sch I-B-b'!$A$1:$N$18</definedName>
    <definedName name="_xlnm.Print_Area" localSheetId="1">'Schedule I'!$B$1:$J$16</definedName>
  </definedNames>
  <calcPr calcId="191029"/>
</workbook>
</file>

<file path=xl/calcChain.xml><?xml version="1.0" encoding="utf-8"?>
<calcChain xmlns="http://schemas.openxmlformats.org/spreadsheetml/2006/main">
  <c r="IS39" i="15" l="1"/>
  <c r="IT39" i="15"/>
  <c r="IU39" i="15"/>
  <c r="IV39" i="15"/>
  <c r="IW39" i="15"/>
  <c r="IX39" i="15"/>
  <c r="IY39" i="15"/>
  <c r="IZ39" i="15"/>
  <c r="II39" i="15"/>
  <c r="IJ39" i="15"/>
  <c r="IK39" i="15"/>
  <c r="IL39" i="15"/>
  <c r="IM39" i="15"/>
  <c r="IN39" i="15"/>
  <c r="IO39" i="15"/>
  <c r="HY39" i="15"/>
  <c r="HZ39" i="15"/>
  <c r="IA39" i="15"/>
  <c r="IB39" i="15"/>
  <c r="IC39" i="15"/>
  <c r="ID39" i="15"/>
  <c r="IE39" i="15"/>
  <c r="HO39" i="15"/>
  <c r="HP39" i="15"/>
  <c r="HQ39" i="15"/>
  <c r="HR39" i="15"/>
  <c r="HS39" i="15"/>
  <c r="HT39" i="15"/>
  <c r="HU39" i="15"/>
  <c r="HE39" i="15"/>
  <c r="HF39" i="15"/>
  <c r="HG39" i="15"/>
  <c r="HH39" i="15"/>
  <c r="HI39" i="15"/>
  <c r="HJ39" i="15"/>
  <c r="HK39" i="15"/>
  <c r="GU39" i="15"/>
  <c r="GV39" i="15"/>
  <c r="GW39" i="15"/>
  <c r="GX39" i="15"/>
  <c r="GY39" i="15"/>
  <c r="GZ39" i="15"/>
  <c r="HA39" i="15"/>
  <c r="HB39" i="15"/>
  <c r="GK39" i="15"/>
  <c r="GL39" i="15"/>
  <c r="GM39" i="15"/>
  <c r="GN39" i="15"/>
  <c r="GO39" i="15"/>
  <c r="GP39" i="15"/>
  <c r="GQ39" i="15"/>
  <c r="GA39" i="15"/>
  <c r="GB39" i="15"/>
  <c r="GC39" i="15"/>
  <c r="GD39" i="15"/>
  <c r="GE39" i="15"/>
  <c r="GF39" i="15"/>
  <c r="GG39" i="15"/>
  <c r="FQ39" i="15"/>
  <c r="FR39" i="15"/>
  <c r="FS39" i="15"/>
  <c r="FT39" i="15"/>
  <c r="FU39" i="15"/>
  <c r="FV39" i="15"/>
  <c r="FW39" i="15"/>
  <c r="FX39" i="15"/>
  <c r="FG39" i="15"/>
  <c r="FH39" i="15"/>
  <c r="FI39" i="15"/>
  <c r="FJ39" i="15"/>
  <c r="FK39" i="15"/>
  <c r="FL39" i="15"/>
  <c r="FM39" i="15"/>
  <c r="EW39" i="15"/>
  <c r="EX39" i="15"/>
  <c r="EY39" i="15"/>
  <c r="EZ39" i="15"/>
  <c r="FA39" i="15"/>
  <c r="FB39" i="15"/>
  <c r="FC39" i="15"/>
  <c r="EM39" i="15"/>
  <c r="EN39" i="15"/>
  <c r="EO39" i="15"/>
  <c r="EP39" i="15"/>
  <c r="EQ39" i="15"/>
  <c r="ER39" i="15"/>
  <c r="ES39" i="15"/>
  <c r="EC39" i="15"/>
  <c r="ED39" i="15"/>
  <c r="EE39" i="15"/>
  <c r="EF39" i="15"/>
  <c r="EG39" i="15"/>
  <c r="EH39" i="15"/>
  <c r="EI39" i="15"/>
  <c r="DS39" i="15"/>
  <c r="DT39" i="15"/>
  <c r="DU39" i="15"/>
  <c r="DV39" i="15"/>
  <c r="DW39" i="15"/>
  <c r="DX39" i="15"/>
  <c r="DY39" i="15"/>
  <c r="DZ39" i="15"/>
  <c r="DI39" i="15"/>
  <c r="DJ39" i="15"/>
  <c r="DK39" i="15"/>
  <c r="DL39" i="15"/>
  <c r="DM39" i="15"/>
  <c r="DN39" i="15"/>
  <c r="DO39" i="15"/>
  <c r="CY39" i="15"/>
  <c r="CZ39" i="15"/>
  <c r="DA39" i="15"/>
  <c r="DB39" i="15"/>
  <c r="DC39" i="15"/>
  <c r="DD39" i="15"/>
  <c r="DE39" i="15"/>
  <c r="CO39" i="15"/>
  <c r="CP39" i="15"/>
  <c r="CQ39" i="15"/>
  <c r="CR39" i="15"/>
  <c r="CS39" i="15"/>
  <c r="CT39" i="15"/>
  <c r="CU39" i="15"/>
  <c r="CE39" i="15"/>
  <c r="CF39" i="15"/>
  <c r="CG39" i="15"/>
  <c r="CH39" i="15"/>
  <c r="CI39" i="15"/>
  <c r="CJ39" i="15"/>
  <c r="CK39" i="15"/>
  <c r="CL39" i="15"/>
  <c r="BU39" i="15"/>
  <c r="BV39" i="15"/>
  <c r="BW39" i="15"/>
  <c r="BX39" i="15"/>
  <c r="BY39" i="15"/>
  <c r="BZ39" i="15"/>
  <c r="CA39" i="15"/>
  <c r="BK39" i="15"/>
  <c r="BL39" i="15"/>
  <c r="BM39" i="15"/>
  <c r="BN39" i="15"/>
  <c r="BO39" i="15"/>
  <c r="BP39" i="15"/>
  <c r="BQ39" i="15"/>
  <c r="BA39" i="15"/>
  <c r="BB39" i="15"/>
  <c r="BC39" i="15"/>
  <c r="BD39" i="15"/>
  <c r="BE39" i="15"/>
  <c r="BF39" i="15"/>
  <c r="BG39" i="15"/>
  <c r="BH39" i="15"/>
  <c r="AQ39" i="15"/>
  <c r="AR39" i="15"/>
  <c r="AS39" i="15"/>
  <c r="AT39" i="15"/>
  <c r="AU39" i="15"/>
  <c r="AV39" i="15"/>
  <c r="AW39" i="15"/>
  <c r="AG39" i="15"/>
  <c r="AH39" i="15"/>
  <c r="AI39" i="15"/>
  <c r="AJ39" i="15"/>
  <c r="AK39" i="15"/>
  <c r="AL39" i="15"/>
  <c r="AM39" i="15"/>
  <c r="W39" i="15"/>
  <c r="X39" i="15"/>
  <c r="Y39" i="15"/>
  <c r="Z39" i="15"/>
  <c r="AA39" i="15"/>
  <c r="AB39" i="15"/>
  <c r="AC39" i="15"/>
  <c r="M39" i="15"/>
  <c r="N39" i="15"/>
  <c r="O39" i="15"/>
  <c r="P39" i="15"/>
  <c r="Q39" i="15"/>
  <c r="R39" i="15"/>
  <c r="S39" i="15"/>
  <c r="C39" i="15"/>
  <c r="D39" i="15"/>
  <c r="E39" i="15"/>
  <c r="F39" i="15"/>
  <c r="G39" i="15"/>
  <c r="H39" i="15"/>
  <c r="I39" i="15"/>
  <c r="J39" i="15"/>
  <c r="IP39" i="15"/>
  <c r="DP39" i="15"/>
  <c r="FN39" i="15"/>
  <c r="HV39" i="15"/>
  <c r="GR39" i="15"/>
  <c r="GH39" i="15"/>
  <c r="EJ39" i="15"/>
  <c r="ET39" i="15"/>
  <c r="BR39" i="15"/>
  <c r="FD39" i="15"/>
  <c r="HL39" i="15"/>
  <c r="IF39" i="15"/>
  <c r="DF39" i="15"/>
  <c r="CV39" i="15"/>
  <c r="CB39" i="15"/>
  <c r="T39" i="15"/>
  <c r="AD39" i="15"/>
  <c r="AN39" i="15"/>
  <c r="AX39" i="15"/>
  <c r="IR39" i="15"/>
  <c r="M7" i="3" l="1"/>
  <c r="M8" i="3"/>
  <c r="M9" i="3"/>
  <c r="M10" i="3"/>
  <c r="M11" i="3"/>
  <c r="M12" i="3"/>
  <c r="M6" i="3"/>
  <c r="IQ39" i="15" l="1"/>
  <c r="DQ39" i="15"/>
  <c r="FE39" i="15"/>
  <c r="BS39" i="15"/>
  <c r="BI39" i="15"/>
  <c r="EU39" i="15"/>
  <c r="EK39" i="15"/>
  <c r="GI39" i="15"/>
  <c r="EA39" i="15"/>
  <c r="GS39" i="15"/>
  <c r="CM39" i="15"/>
  <c r="HW39" i="15"/>
  <c r="FY39" i="15"/>
  <c r="FO39" i="15"/>
  <c r="HM39" i="15"/>
  <c r="DG39" i="15"/>
  <c r="HC39" i="15"/>
  <c r="IG39" i="15"/>
  <c r="CW39" i="15"/>
  <c r="CC39" i="15"/>
  <c r="U39" i="15"/>
  <c r="AE39" i="15"/>
  <c r="AO39" i="15"/>
  <c r="AY39" i="15"/>
  <c r="JA39" i="15"/>
  <c r="K39" i="15"/>
  <c r="M8" i="2"/>
  <c r="M9" i="2"/>
  <c r="M10" i="2"/>
  <c r="M11" i="2"/>
  <c r="M12" i="2"/>
  <c r="M7" i="2"/>
  <c r="M6" i="2"/>
  <c r="IH39" i="15" l="1"/>
  <c r="HX39" i="15"/>
  <c r="HN39" i="15"/>
  <c r="HD39" i="15"/>
  <c r="GT39" i="15"/>
  <c r="GJ39" i="15"/>
  <c r="FZ39" i="15"/>
  <c r="FP39" i="15"/>
  <c r="FF39" i="15"/>
  <c r="EV39" i="15"/>
  <c r="EL39" i="15"/>
  <c r="EB39" i="15"/>
  <c r="DR39" i="15"/>
  <c r="DH39" i="15"/>
  <c r="CX39" i="15"/>
  <c r="CN39" i="15"/>
  <c r="CD39" i="15"/>
  <c r="BT39" i="15"/>
  <c r="BJ39" i="15"/>
  <c r="AZ39" i="15"/>
  <c r="AP39" i="15"/>
  <c r="AF39" i="15"/>
  <c r="V39" i="15"/>
  <c r="L39" i="15"/>
  <c r="B39" i="15"/>
  <c r="I13" i="1" l="1"/>
  <c r="BL3" i="15" s="1"/>
  <c r="H13" i="1"/>
  <c r="BK3" i="15" s="1"/>
  <c r="E13" i="1"/>
  <c r="BH3" i="15" s="1"/>
  <c r="D13" i="1"/>
  <c r="BG3" i="15" s="1"/>
  <c r="AQ33" i="15"/>
  <c r="AR33" i="15"/>
  <c r="AS33" i="15"/>
  <c r="AT33" i="15"/>
  <c r="AU33" i="15"/>
  <c r="AV33" i="15"/>
  <c r="AW33" i="15"/>
  <c r="AP33" i="15"/>
  <c r="AI33" i="15"/>
  <c r="AJ33" i="15"/>
  <c r="AK33" i="15"/>
  <c r="AL33" i="15"/>
  <c r="AM33" i="15"/>
  <c r="AN33" i="15"/>
  <c r="AO33" i="15"/>
  <c r="AH33" i="15"/>
  <c r="AA33" i="15"/>
  <c r="AB33" i="15"/>
  <c r="AC33" i="15"/>
  <c r="AD33" i="15"/>
  <c r="AE33" i="15"/>
  <c r="AF33" i="15"/>
  <c r="AG33" i="15"/>
  <c r="Z33" i="15"/>
  <c r="S33" i="15"/>
  <c r="T33" i="15"/>
  <c r="U33" i="15"/>
  <c r="V33" i="15"/>
  <c r="W33" i="15"/>
  <c r="X33" i="15"/>
  <c r="Y33" i="15"/>
  <c r="R33" i="15"/>
  <c r="K33" i="15"/>
  <c r="L33" i="15"/>
  <c r="M33" i="15"/>
  <c r="N33" i="15"/>
  <c r="O33" i="15"/>
  <c r="P33" i="15"/>
  <c r="Q33" i="15"/>
  <c r="J33" i="15"/>
  <c r="C33" i="15"/>
  <c r="D33" i="15"/>
  <c r="E33" i="15"/>
  <c r="F33" i="15"/>
  <c r="G33" i="15"/>
  <c r="H33" i="15"/>
  <c r="I33" i="15"/>
  <c r="B33" i="15"/>
  <c r="BD33" i="15"/>
  <c r="BC33" i="15"/>
  <c r="BB33" i="15"/>
  <c r="AZ33" i="15"/>
  <c r="AY33" i="15"/>
  <c r="BA33" i="15"/>
  <c r="CA26" i="15"/>
  <c r="BQ26" i="15"/>
  <c r="BR26" i="15"/>
  <c r="BS26" i="15"/>
  <c r="BT26" i="15"/>
  <c r="BV26" i="15"/>
  <c r="BW26" i="15"/>
  <c r="BX26" i="15"/>
  <c r="BY26" i="15"/>
  <c r="BP26" i="15"/>
  <c r="BF26" i="15"/>
  <c r="BG26" i="15"/>
  <c r="BH26" i="15"/>
  <c r="BI26" i="15"/>
  <c r="BK26" i="15"/>
  <c r="BL26" i="15"/>
  <c r="BM26" i="15"/>
  <c r="BN26" i="15"/>
  <c r="BE26" i="15"/>
  <c r="AU26" i="15"/>
  <c r="AV26" i="15"/>
  <c r="AW26" i="15"/>
  <c r="AX26" i="15"/>
  <c r="AZ26" i="15"/>
  <c r="BA26" i="15"/>
  <c r="BB26" i="15"/>
  <c r="BC26" i="15"/>
  <c r="AT26" i="15"/>
  <c r="AJ26" i="15"/>
  <c r="AK26" i="15"/>
  <c r="AL26" i="15"/>
  <c r="AM26" i="15"/>
  <c r="AO26" i="15"/>
  <c r="AP26" i="15"/>
  <c r="AQ26" i="15"/>
  <c r="AR26" i="15"/>
  <c r="AI26" i="15"/>
  <c r="Y26" i="15"/>
  <c r="Z26" i="15"/>
  <c r="AA26" i="15"/>
  <c r="AB26" i="15"/>
  <c r="AD26" i="15"/>
  <c r="AE26" i="15"/>
  <c r="AF26" i="15"/>
  <c r="AG26" i="15"/>
  <c r="X26" i="15"/>
  <c r="N26" i="15"/>
  <c r="O26" i="15"/>
  <c r="P26" i="15"/>
  <c r="Q26" i="15"/>
  <c r="S26" i="15"/>
  <c r="T26" i="15"/>
  <c r="U26" i="15"/>
  <c r="V26" i="15"/>
  <c r="M26" i="15"/>
  <c r="C26" i="15"/>
  <c r="D26" i="15"/>
  <c r="E26" i="15"/>
  <c r="F26" i="15"/>
  <c r="H26" i="15"/>
  <c r="I26" i="15"/>
  <c r="J26" i="15"/>
  <c r="K26" i="15"/>
  <c r="L26" i="15"/>
  <c r="B26" i="15"/>
  <c r="C14" i="11"/>
  <c r="K14" i="11" s="1"/>
  <c r="CI26" i="15" s="1"/>
  <c r="M13" i="11"/>
  <c r="BZ26" i="15" s="1"/>
  <c r="H13" i="11"/>
  <c r="BU26" i="15" s="1"/>
  <c r="M12" i="11"/>
  <c r="BO26" i="15" s="1"/>
  <c r="H12" i="11"/>
  <c r="BJ26" i="15" s="1"/>
  <c r="M11" i="11"/>
  <c r="BD26" i="15" s="1"/>
  <c r="H11" i="11"/>
  <c r="AY26" i="15" s="1"/>
  <c r="M10" i="11"/>
  <c r="AS26" i="15" s="1"/>
  <c r="H10" i="11"/>
  <c r="AN26" i="15" s="1"/>
  <c r="M9" i="11"/>
  <c r="AH26" i="15" s="1"/>
  <c r="H9" i="11"/>
  <c r="AC26" i="15" s="1"/>
  <c r="M8" i="11"/>
  <c r="M14" i="11" s="1"/>
  <c r="CK26" i="15" s="1"/>
  <c r="H8" i="11"/>
  <c r="R26" i="15" s="1"/>
  <c r="M7" i="11"/>
  <c r="H7" i="11"/>
  <c r="G26" i="15" s="1"/>
  <c r="BQ20" i="15"/>
  <c r="BR20" i="15"/>
  <c r="BS20" i="15"/>
  <c r="BT20" i="15"/>
  <c r="BU20" i="15"/>
  <c r="BV20" i="15"/>
  <c r="BW20" i="15"/>
  <c r="BX20" i="15"/>
  <c r="BY20" i="15"/>
  <c r="BZ20" i="15"/>
  <c r="BP20" i="15"/>
  <c r="BF20" i="15"/>
  <c r="BG20" i="15"/>
  <c r="BH20" i="15"/>
  <c r="BI20" i="15"/>
  <c r="BJ20" i="15"/>
  <c r="BK20" i="15"/>
  <c r="BL20" i="15"/>
  <c r="BM20" i="15"/>
  <c r="BN20" i="15"/>
  <c r="BO20" i="15"/>
  <c r="BE20" i="15"/>
  <c r="AU20" i="15"/>
  <c r="AV20" i="15"/>
  <c r="AW20" i="15"/>
  <c r="AX20" i="15"/>
  <c r="AY20" i="15"/>
  <c r="AZ20" i="15"/>
  <c r="BA20" i="15"/>
  <c r="BB20" i="15"/>
  <c r="BC20" i="15"/>
  <c r="BD20" i="15"/>
  <c r="AT20" i="15"/>
  <c r="AJ20" i="15"/>
  <c r="AK20" i="15"/>
  <c r="AL20" i="15"/>
  <c r="AM20" i="15"/>
  <c r="AN20" i="15"/>
  <c r="AO20" i="15"/>
  <c r="AP20" i="15"/>
  <c r="AQ20" i="15"/>
  <c r="AR20" i="15"/>
  <c r="AS20" i="15"/>
  <c r="AI20" i="15"/>
  <c r="Y20" i="15"/>
  <c r="Z20" i="15"/>
  <c r="AA20" i="15"/>
  <c r="AB20" i="15"/>
  <c r="AC20" i="15"/>
  <c r="AD20" i="15"/>
  <c r="AE20" i="15"/>
  <c r="AF20" i="15"/>
  <c r="AG20" i="15"/>
  <c r="AH20" i="15"/>
  <c r="X20" i="15"/>
  <c r="N20" i="15"/>
  <c r="O20" i="15"/>
  <c r="P20" i="15"/>
  <c r="Q20" i="15"/>
  <c r="R20" i="15"/>
  <c r="S20" i="15"/>
  <c r="T20" i="15"/>
  <c r="U20" i="15"/>
  <c r="V20" i="15"/>
  <c r="W20" i="15"/>
  <c r="M20" i="15"/>
  <c r="C20" i="15"/>
  <c r="D20" i="15"/>
  <c r="E20" i="15"/>
  <c r="F20" i="15"/>
  <c r="G20" i="15"/>
  <c r="H20" i="15"/>
  <c r="I20" i="15"/>
  <c r="J20" i="15"/>
  <c r="K20" i="15"/>
  <c r="L20" i="15"/>
  <c r="B20" i="15"/>
  <c r="C13" i="3"/>
  <c r="CA20" i="15" s="1"/>
  <c r="CG14" i="15"/>
  <c r="BQ14" i="15"/>
  <c r="BR14" i="15"/>
  <c r="BS14" i="15"/>
  <c r="BT14" i="15"/>
  <c r="BV14" i="15"/>
  <c r="BW14" i="15"/>
  <c r="BX14" i="15"/>
  <c r="BY14" i="15"/>
  <c r="BP14" i="15"/>
  <c r="BF14" i="15"/>
  <c r="BG14" i="15"/>
  <c r="BH14" i="15"/>
  <c r="BI14" i="15"/>
  <c r="BK14" i="15"/>
  <c r="BL14" i="15"/>
  <c r="BM14" i="15"/>
  <c r="BN14" i="15"/>
  <c r="BO14" i="15"/>
  <c r="BE14" i="15"/>
  <c r="AU14" i="15"/>
  <c r="AV14" i="15"/>
  <c r="AW14" i="15"/>
  <c r="AX14" i="15"/>
  <c r="AZ14" i="15"/>
  <c r="BA14" i="15"/>
  <c r="BB14" i="15"/>
  <c r="BC14" i="15"/>
  <c r="AT14" i="15"/>
  <c r="AJ14" i="15"/>
  <c r="AK14" i="15"/>
  <c r="AL14" i="15"/>
  <c r="AM14" i="15"/>
  <c r="AO14" i="15"/>
  <c r="AP14" i="15"/>
  <c r="AQ14" i="15"/>
  <c r="AR14" i="15"/>
  <c r="AI14" i="15"/>
  <c r="Y14" i="15"/>
  <c r="Z14" i="15"/>
  <c r="AA14" i="15"/>
  <c r="AB14" i="15"/>
  <c r="AD14" i="15"/>
  <c r="AE14" i="15"/>
  <c r="AF14" i="15"/>
  <c r="AG14" i="15"/>
  <c r="X14" i="15"/>
  <c r="N14" i="15"/>
  <c r="O14" i="15"/>
  <c r="P14" i="15"/>
  <c r="Q14" i="15"/>
  <c r="S14" i="15"/>
  <c r="T14" i="15"/>
  <c r="U14" i="15"/>
  <c r="V14" i="15"/>
  <c r="M14" i="15"/>
  <c r="C14" i="15"/>
  <c r="D14" i="15"/>
  <c r="E14" i="15"/>
  <c r="F14" i="15"/>
  <c r="H14" i="15"/>
  <c r="I14" i="15"/>
  <c r="J14" i="15"/>
  <c r="K14" i="15"/>
  <c r="B14" i="15"/>
  <c r="H9" i="10"/>
  <c r="H14" i="10" s="1"/>
  <c r="CF14" i="15" s="1"/>
  <c r="H10" i="10"/>
  <c r="AN14" i="15" s="1"/>
  <c r="H11" i="10"/>
  <c r="AY14" i="15" s="1"/>
  <c r="H12" i="10"/>
  <c r="BJ14" i="15" s="1"/>
  <c r="H13" i="10"/>
  <c r="BU14" i="15" s="1"/>
  <c r="H8" i="10"/>
  <c r="R14" i="15" s="1"/>
  <c r="H7" i="10"/>
  <c r="G14" i="15" s="1"/>
  <c r="M9" i="10"/>
  <c r="AH14" i="15" s="1"/>
  <c r="M10" i="10"/>
  <c r="AS14" i="15" s="1"/>
  <c r="M11" i="10"/>
  <c r="BD14" i="15" s="1"/>
  <c r="M12" i="10"/>
  <c r="M13" i="10"/>
  <c r="BZ14" i="15" s="1"/>
  <c r="M8" i="10"/>
  <c r="W14" i="15" s="1"/>
  <c r="M7" i="10"/>
  <c r="L14" i="15" s="1"/>
  <c r="C14" i="10"/>
  <c r="E14" i="10" s="1"/>
  <c r="CC14" i="15" s="1"/>
  <c r="F14" i="10"/>
  <c r="CD14" i="15" s="1"/>
  <c r="G14" i="10"/>
  <c r="CE14" i="15" s="1"/>
  <c r="I14" i="10"/>
  <c r="J14" i="10"/>
  <c r="CH14" i="15" s="1"/>
  <c r="K14" i="10"/>
  <c r="CI14" i="15" s="1"/>
  <c r="L14" i="10"/>
  <c r="CJ14" i="15" s="1"/>
  <c r="D14" i="10"/>
  <c r="CB14" i="15" s="1"/>
  <c r="D13" i="2"/>
  <c r="M13" i="2" s="1"/>
  <c r="C13" i="2"/>
  <c r="BQ9" i="15"/>
  <c r="BR9" i="15"/>
  <c r="BS9" i="15"/>
  <c r="BT9" i="15"/>
  <c r="BU9" i="15"/>
  <c r="BV9" i="15"/>
  <c r="BW9" i="15"/>
  <c r="BX9" i="15"/>
  <c r="BY9" i="15"/>
  <c r="BZ9" i="15"/>
  <c r="BP9" i="15"/>
  <c r="BF9" i="15"/>
  <c r="BG9" i="15"/>
  <c r="BH9" i="15"/>
  <c r="BI9" i="15"/>
  <c r="BJ9" i="15"/>
  <c r="BK9" i="15"/>
  <c r="BL9" i="15"/>
  <c r="BM9" i="15"/>
  <c r="BN9" i="15"/>
  <c r="BO9" i="15"/>
  <c r="BE9" i="15"/>
  <c r="AU9" i="15"/>
  <c r="AV9" i="15"/>
  <c r="AW9" i="15"/>
  <c r="AX9" i="15"/>
  <c r="AY9" i="15"/>
  <c r="AZ9" i="15"/>
  <c r="BA9" i="15"/>
  <c r="BB9" i="15"/>
  <c r="BC9" i="15"/>
  <c r="BD9" i="15"/>
  <c r="AT9" i="15"/>
  <c r="AJ9" i="15"/>
  <c r="AK9" i="15"/>
  <c r="AL9" i="15"/>
  <c r="AM9" i="15"/>
  <c r="AN9" i="15"/>
  <c r="AO9" i="15"/>
  <c r="AP9" i="15"/>
  <c r="AQ9" i="15"/>
  <c r="AR9" i="15"/>
  <c r="AS9" i="15"/>
  <c r="AI9" i="15"/>
  <c r="Y9" i="15"/>
  <c r="Z9" i="15"/>
  <c r="AA9" i="15"/>
  <c r="AB9" i="15"/>
  <c r="AC9" i="15"/>
  <c r="AD9" i="15"/>
  <c r="AE9" i="15"/>
  <c r="AF9" i="15"/>
  <c r="AG9" i="15"/>
  <c r="AH9" i="15"/>
  <c r="X9" i="15"/>
  <c r="N9" i="15"/>
  <c r="O9" i="15"/>
  <c r="P9" i="15"/>
  <c r="Q9" i="15"/>
  <c r="R9" i="15"/>
  <c r="S9" i="15"/>
  <c r="T9" i="15"/>
  <c r="U9" i="15"/>
  <c r="V9" i="15"/>
  <c r="W9" i="15"/>
  <c r="M9" i="15"/>
  <c r="C9" i="15"/>
  <c r="D9" i="15"/>
  <c r="E9" i="15"/>
  <c r="F9" i="15"/>
  <c r="G9" i="15"/>
  <c r="H9" i="15"/>
  <c r="I9" i="15"/>
  <c r="J9" i="15"/>
  <c r="K9" i="15"/>
  <c r="L9" i="15"/>
  <c r="B9" i="15"/>
  <c r="AC14" i="15" l="1"/>
  <c r="H14" i="11"/>
  <c r="CF26" i="15" s="1"/>
  <c r="L13" i="3"/>
  <c r="CJ20" i="15" s="1"/>
  <c r="H13" i="3"/>
  <c r="CF20" i="15" s="1"/>
  <c r="D13" i="3"/>
  <c r="F13" i="3"/>
  <c r="CD20" i="15" s="1"/>
  <c r="E13" i="3"/>
  <c r="CC20" i="15" s="1"/>
  <c r="K13" i="3"/>
  <c r="CI20" i="15" s="1"/>
  <c r="G13" i="3"/>
  <c r="CE20" i="15" s="1"/>
  <c r="I13" i="3"/>
  <c r="CG20" i="15" s="1"/>
  <c r="J13" i="3"/>
  <c r="CH20" i="15" s="1"/>
  <c r="W26" i="15"/>
  <c r="BE33" i="15"/>
  <c r="CA14" i="15"/>
  <c r="AX33" i="15"/>
  <c r="D14" i="11"/>
  <c r="CB26" i="15" s="1"/>
  <c r="F14" i="11"/>
  <c r="CD26" i="15" s="1"/>
  <c r="J14" i="11"/>
  <c r="CH26" i="15" s="1"/>
  <c r="L14" i="11"/>
  <c r="CJ26" i="15" s="1"/>
  <c r="E14" i="11"/>
  <c r="CC26" i="15" s="1"/>
  <c r="G14" i="11"/>
  <c r="CE26" i="15" s="1"/>
  <c r="I14" i="11"/>
  <c r="CG26" i="15" s="1"/>
  <c r="M14" i="10"/>
  <c r="CK14" i="15" s="1"/>
  <c r="F13" i="1"/>
  <c r="BI3" i="15" s="1"/>
  <c r="G13" i="1"/>
  <c r="J13" i="1" s="1"/>
  <c r="BM3" i="15" s="1"/>
  <c r="C13" i="1"/>
  <c r="BC3" i="15"/>
  <c r="BD3" i="15"/>
  <c r="BE3" i="15"/>
  <c r="AY3" i="15"/>
  <c r="AZ3" i="15"/>
  <c r="BB3" i="15"/>
  <c r="AX3" i="15"/>
  <c r="AQ3" i="15"/>
  <c r="AR3" i="15"/>
  <c r="AT3" i="15"/>
  <c r="AU3" i="15"/>
  <c r="AV3" i="15"/>
  <c r="AP3" i="15"/>
  <c r="AI3" i="15"/>
  <c r="AJ3" i="15"/>
  <c r="AL3" i="15"/>
  <c r="AM3" i="15"/>
  <c r="AN3" i="15"/>
  <c r="AH3" i="15"/>
  <c r="AA3" i="15"/>
  <c r="AB3" i="15"/>
  <c r="AD3" i="15"/>
  <c r="AE3" i="15"/>
  <c r="AF3" i="15"/>
  <c r="Z3" i="15"/>
  <c r="S3" i="15"/>
  <c r="T3" i="15"/>
  <c r="V3" i="15"/>
  <c r="W3" i="15"/>
  <c r="X3" i="15"/>
  <c r="R3" i="15"/>
  <c r="K3" i="15"/>
  <c r="L3" i="15"/>
  <c r="M3" i="15"/>
  <c r="N3" i="15"/>
  <c r="O3" i="15"/>
  <c r="P3" i="15"/>
  <c r="Q3" i="15"/>
  <c r="J3" i="15"/>
  <c r="F3" i="15"/>
  <c r="G3" i="15"/>
  <c r="H3" i="15"/>
  <c r="C3" i="15"/>
  <c r="D3" i="15"/>
  <c r="E3" i="15"/>
  <c r="B3" i="15"/>
  <c r="M13" i="3" l="1"/>
  <c r="CK20" i="15" s="1"/>
  <c r="CB20" i="15"/>
  <c r="BJ3" i="15"/>
  <c r="BF3" i="15"/>
  <c r="AC3" i="15"/>
  <c r="AK3" i="15"/>
  <c r="AS3" i="15"/>
  <c r="BA3" i="15"/>
  <c r="U3" i="15"/>
  <c r="Y3" i="15"/>
  <c r="AO3" i="15"/>
  <c r="AW3" i="15"/>
  <c r="I3" i="15"/>
  <c r="E13" i="2" l="1"/>
  <c r="CC9" i="15" s="1"/>
  <c r="G13" i="2"/>
  <c r="CE9" i="15" s="1"/>
  <c r="I13" i="2"/>
  <c r="CG9" i="15" s="1"/>
  <c r="K13" i="2"/>
  <c r="CI9" i="15" s="1"/>
  <c r="F13" i="2"/>
  <c r="CD9" i="15" s="1"/>
  <c r="H13" i="2"/>
  <c r="CF9" i="15" s="1"/>
  <c r="J13" i="2"/>
  <c r="CH9" i="15" s="1"/>
  <c r="L13" i="2"/>
  <c r="CJ9" i="15" s="1"/>
  <c r="CA9" i="15"/>
  <c r="AG3" i="15"/>
  <c r="CB9" i="15" l="1"/>
  <c r="CK9" i="15"/>
</calcChain>
</file>

<file path=xl/sharedStrings.xml><?xml version="1.0" encoding="utf-8"?>
<sst xmlns="http://schemas.openxmlformats.org/spreadsheetml/2006/main" count="969" uniqueCount="197">
  <si>
    <t>Oklahoma State Regents for Higher Education</t>
  </si>
  <si>
    <t>Rank</t>
  </si>
  <si>
    <t>Number Included</t>
  </si>
  <si>
    <t>Highest Salary</t>
  </si>
  <si>
    <t>Lowest Salary</t>
  </si>
  <si>
    <t>Average Salary</t>
  </si>
  <si>
    <t>Distinguished Professorships</t>
  </si>
  <si>
    <t>Professors</t>
  </si>
  <si>
    <t>Associate Professors</t>
  </si>
  <si>
    <t>Assistant Professors</t>
  </si>
  <si>
    <t>Instructors</t>
  </si>
  <si>
    <t>Lecturers</t>
  </si>
  <si>
    <t>All Faculty Ranks Combined (excluding academic deans)</t>
  </si>
  <si>
    <t>(a)  Employment period is 9-10 months, even though checks may be received over a 12-month period.</t>
  </si>
  <si>
    <t>(b)  Do not include income from summer school employment unless the faculty member is on an 11-12 month appointment.</t>
  </si>
  <si>
    <t>Average Amount for 9-10 Month Contracts</t>
  </si>
  <si>
    <t>Social Security Taxes</t>
  </si>
  <si>
    <t>Unemployment Compensation Taxes</t>
  </si>
  <si>
    <t>Group Life Insurance</t>
  </si>
  <si>
    <t>Workers' Compensation</t>
  </si>
  <si>
    <t>Other</t>
  </si>
  <si>
    <t>Average Total Compensation</t>
  </si>
  <si>
    <t>Average Amount for 11-12 Month Contracts</t>
  </si>
  <si>
    <t>Number of Faculty</t>
  </si>
  <si>
    <t>Highest</t>
  </si>
  <si>
    <t>Lowest</t>
  </si>
  <si>
    <t>Average</t>
  </si>
  <si>
    <t>President</t>
  </si>
  <si>
    <t>Chief Public Relations Officer</t>
  </si>
  <si>
    <t>Director of Purchasing</t>
  </si>
  <si>
    <t>Chief Admissions Officer</t>
  </si>
  <si>
    <t>Registrar</t>
  </si>
  <si>
    <t>Director of Alumni Affairs</t>
  </si>
  <si>
    <t>Director of Campus Security</t>
  </si>
  <si>
    <t>Chief Payroll Officer</t>
  </si>
  <si>
    <t>Director of Telecommunications</t>
  </si>
  <si>
    <t>Comptroller</t>
  </si>
  <si>
    <t>Director of Financial Aid</t>
  </si>
  <si>
    <t>Chief Legal Counsel</t>
  </si>
  <si>
    <t>Bursar</t>
  </si>
  <si>
    <t>Director of Athletics</t>
  </si>
  <si>
    <t>Director of Institutional Research</t>
  </si>
  <si>
    <t>Defined Contribution Plans</t>
  </si>
  <si>
    <t>OTRS Admin. Fee</t>
  </si>
  <si>
    <t>Other Retirement Benefits</t>
  </si>
  <si>
    <t>Total Retirement Benefits</t>
  </si>
  <si>
    <t>&lt;----------Other Fringe Benefits----------&gt;</t>
  </si>
  <si>
    <t>Long and Short Term Disability</t>
  </si>
  <si>
    <t>Accidental Death &amp; Disability</t>
  </si>
  <si>
    <t>Vision Care</t>
  </si>
  <si>
    <t>Other Fringe Benefits</t>
  </si>
  <si>
    <t>Total Other Fringe Benefits</t>
  </si>
  <si>
    <t>&lt;------------------------------ Retirement Programs---------------------------------&gt;</t>
  </si>
  <si>
    <t>Amount should agree with Sch I-A</t>
  </si>
  <si>
    <t>Medical Insurance</t>
  </si>
  <si>
    <t>Dental Insurance</t>
  </si>
  <si>
    <t>(b)  Employer paid contributions for employee</t>
  </si>
  <si>
    <t>OTRS (b) Employee Contributions</t>
  </si>
  <si>
    <t>Retirement Plans (b)</t>
  </si>
  <si>
    <t>Other (b) Benefits</t>
  </si>
  <si>
    <t>Amount should agree with Sch I-B</t>
  </si>
  <si>
    <t>(b)  See Worksheet "Sch I-A-a" ;  this supplemental worksheet was designed to provide information about the various "retirement"  and  "other" benefit plans.  This worksheet is optional  but may assist staff with completing the "retirement" and "other" benefit columns on  Sch I-A.</t>
  </si>
  <si>
    <t>(b)  See Worksheet "Sch I-B-b ;  this supplemental worksheet was designed to provide information about the various "retirement"  and  "other" benefit plans.  This worksheet is optional   but may assist staff with completing the "retirement" and "other" benefit columns on  Sch I-B.</t>
  </si>
  <si>
    <t>655 Research Parkway, Suite 200</t>
  </si>
  <si>
    <t>Oklahoma City, OK  73104</t>
  </si>
  <si>
    <t>Income During 2015-2016 (Actual)</t>
  </si>
  <si>
    <t>E-mail:</t>
  </si>
  <si>
    <t>Phone:</t>
  </si>
  <si>
    <t>Institution Contact:</t>
  </si>
  <si>
    <t>Instructions:</t>
  </si>
  <si>
    <r>
      <t xml:space="preserve">9-10 Month Appointment  </t>
    </r>
    <r>
      <rPr>
        <b/>
        <vertAlign val="superscript"/>
        <sz val="12"/>
        <rFont val="Calibri"/>
        <family val="2"/>
        <scheme val="minor"/>
      </rPr>
      <t>(a)</t>
    </r>
  </si>
  <si>
    <r>
      <t xml:space="preserve">11-12 Month Appointment  </t>
    </r>
    <r>
      <rPr>
        <b/>
        <vertAlign val="superscript"/>
        <sz val="12"/>
        <rFont val="Calibri"/>
        <family val="2"/>
        <scheme val="minor"/>
      </rPr>
      <t>(b)</t>
    </r>
  </si>
  <si>
    <r>
      <t xml:space="preserve">Academic Deans  </t>
    </r>
    <r>
      <rPr>
        <vertAlign val="superscript"/>
        <sz val="12"/>
        <rFont val="Calibri"/>
        <family val="2"/>
        <scheme val="minor"/>
      </rPr>
      <t>(c)</t>
    </r>
  </si>
  <si>
    <t>Institute</t>
  </si>
  <si>
    <t>ADNum9</t>
  </si>
  <si>
    <t>ADHSal9</t>
  </si>
  <si>
    <t>ADLSal9</t>
  </si>
  <si>
    <t>ADASal9</t>
  </si>
  <si>
    <t>ADNum12</t>
  </si>
  <si>
    <t>ADHSal12</t>
  </si>
  <si>
    <t>ADLSal12</t>
  </si>
  <si>
    <t>ADASal12</t>
  </si>
  <si>
    <t>DPNum9</t>
  </si>
  <si>
    <t>DPHSal9</t>
  </si>
  <si>
    <t>DPLSal9</t>
  </si>
  <si>
    <t>DPASal9</t>
  </si>
  <si>
    <t>DPNum12</t>
  </si>
  <si>
    <t>DPHSal12</t>
  </si>
  <si>
    <t>DPLSal12</t>
  </si>
  <si>
    <t>DPASal12</t>
  </si>
  <si>
    <t>PNum9</t>
  </si>
  <si>
    <t>PHSal9</t>
  </si>
  <si>
    <t>PLSal9</t>
  </si>
  <si>
    <t>PASal9</t>
  </si>
  <si>
    <t>PNum12</t>
  </si>
  <si>
    <t>PHSal12</t>
  </si>
  <si>
    <t>PLSal12</t>
  </si>
  <si>
    <t>PASal12</t>
  </si>
  <si>
    <t>APNum9</t>
  </si>
  <si>
    <t>APHSal9</t>
  </si>
  <si>
    <t>APLSal9</t>
  </si>
  <si>
    <t>APASal9</t>
  </si>
  <si>
    <t>APNum12</t>
  </si>
  <si>
    <t>APHSal12</t>
  </si>
  <si>
    <t>APLSal12</t>
  </si>
  <si>
    <t>APASal12</t>
  </si>
  <si>
    <t>AsPNum9</t>
  </si>
  <si>
    <t>AsPHSal9</t>
  </si>
  <si>
    <t>AsPLSal9</t>
  </si>
  <si>
    <t>AsPASal9</t>
  </si>
  <si>
    <t>AsPNum12</t>
  </si>
  <si>
    <t>AsPHSal12</t>
  </si>
  <si>
    <t>AsPLSal12</t>
  </si>
  <si>
    <t>AsPASal12</t>
  </si>
  <si>
    <t>INum9</t>
  </si>
  <si>
    <t>IHSal9</t>
  </si>
  <si>
    <t>ILSal9</t>
  </si>
  <si>
    <t>IASal9</t>
  </si>
  <si>
    <t>INum12</t>
  </si>
  <si>
    <t>IHSal12</t>
  </si>
  <si>
    <t>ILSal12</t>
  </si>
  <si>
    <t>IASal12</t>
  </si>
  <si>
    <t>LNum9</t>
  </si>
  <si>
    <t>LHSal9</t>
  </si>
  <si>
    <t>LLSal9</t>
  </si>
  <si>
    <t>LASal9</t>
  </si>
  <si>
    <t>LNum12</t>
  </si>
  <si>
    <t>LHSal12</t>
  </si>
  <si>
    <t>LLSal12</t>
  </si>
  <si>
    <t>LASal12</t>
  </si>
  <si>
    <t>AFNum9</t>
  </si>
  <si>
    <t>AFASal9</t>
  </si>
  <si>
    <t>AFNum12</t>
  </si>
  <si>
    <t>AFASal12</t>
  </si>
  <si>
    <t>XXXX</t>
  </si>
  <si>
    <r>
      <t xml:space="preserve">Academic Deans  </t>
    </r>
    <r>
      <rPr>
        <vertAlign val="superscript"/>
        <sz val="12"/>
        <rFont val="Calibri"/>
        <family val="2"/>
        <scheme val="minor"/>
      </rPr>
      <t>(a)</t>
    </r>
  </si>
  <si>
    <t>Schedule 1:</t>
  </si>
  <si>
    <t>Retirement Plans(b)</t>
  </si>
  <si>
    <t>Other(b) Benefits</t>
  </si>
  <si>
    <t>Academic Deans</t>
  </si>
  <si>
    <t xml:space="preserve">Distinguished Professorships </t>
  </si>
  <si>
    <t xml:space="preserve">Professors </t>
  </si>
  <si>
    <t xml:space="preserve">Associate Professors </t>
  </si>
  <si>
    <t xml:space="preserve">Assistant Professors </t>
  </si>
  <si>
    <t xml:space="preserve">Instructors </t>
  </si>
  <si>
    <t xml:space="preserve">Lecturers </t>
  </si>
  <si>
    <t xml:space="preserve">All Faculty Ranks Combined (excluding academic deans) </t>
  </si>
  <si>
    <t>Schedule 1-a-a:</t>
  </si>
  <si>
    <t>Schedule 1-a:</t>
  </si>
  <si>
    <t>Institution:</t>
  </si>
  <si>
    <t>Schedule 1-b</t>
  </si>
  <si>
    <t>Schedule 1-b-b:</t>
  </si>
  <si>
    <t>Schedule II, 2017</t>
  </si>
  <si>
    <t>Income During the 2016-2017 (Estimated)</t>
  </si>
  <si>
    <t>Schedule 2</t>
  </si>
  <si>
    <t>Chief Academic Officer</t>
  </si>
  <si>
    <t>Chief Business Officer</t>
  </si>
  <si>
    <t>Chief Development Officer</t>
  </si>
  <si>
    <t>Chief Student Affairs Officer</t>
  </si>
  <si>
    <t>Director of Libraries</t>
  </si>
  <si>
    <t>Chief Physical Plant &amp; Facilities</t>
  </si>
  <si>
    <t>Chief Budgeting Officer</t>
  </si>
  <si>
    <t>Chief Personnel/HR Officer</t>
  </si>
  <si>
    <t>Director of Governmental/Legislative Relations</t>
  </si>
  <si>
    <t>Chief Information System Officer</t>
  </si>
  <si>
    <t>Institution</t>
  </si>
  <si>
    <t>Ann Sal</t>
  </si>
  <si>
    <t>Retire</t>
  </si>
  <si>
    <t>Med/D</t>
  </si>
  <si>
    <t>SS</t>
  </si>
  <si>
    <t>Un C</t>
  </si>
  <si>
    <t>Gr Life</t>
  </si>
  <si>
    <t>Work C</t>
  </si>
  <si>
    <t>Fringe</t>
  </si>
  <si>
    <t>Avg TC</t>
  </si>
  <si>
    <t>Schedule 5</t>
  </si>
  <si>
    <t>Average  Total Compensation (c)</t>
  </si>
  <si>
    <t>(c) Compensation represents salary plus institution contribution to benefits. It is best viewed as an approximate "cost" figure for the institution, rather than an amount received by the faculty member.</t>
  </si>
  <si>
    <t>Chief Financial/Fiscal Officer</t>
  </si>
  <si>
    <t>AFHSal12</t>
  </si>
  <si>
    <t>AFLSal12</t>
  </si>
  <si>
    <t>AFHSal9</t>
  </si>
  <si>
    <t>AFLSal9</t>
  </si>
  <si>
    <t xml:space="preserve">Average Salary </t>
  </si>
  <si>
    <t xml:space="preserve">Report the number and the average salary of all full-time nursing faculty members.  A full-time nursing faculty member is an individual who is under contract to devote the entire working day to the service of the institution, even though their salary may be paid by two or more separate budget agencies under the direct or indirect control of the institution.  The high, low and average salary should be based on the gross salary of full-time faculty, including deductions for annuities, but should exclude income for extra teaching assignments and outside employment.  If faculty are not assigned academic rank, report all full-time faculty salaries as "Instructors." </t>
  </si>
  <si>
    <t>(c)  Include salaries of academic deans only.</t>
  </si>
  <si>
    <t>(a)  Include salaries of academic deans only.</t>
  </si>
  <si>
    <t>(a)  Include academic deans only.</t>
  </si>
  <si>
    <t>Report below the average annual salary and average annual fringe benefits of deans and full-time nursing faculty members employed during FY-23 who spend all or a major portion of their time in academic activities.  If no academic rank is assigned to faculty members, report all full-time faculty salaries and fringe benefits as "Instructors."</t>
  </si>
  <si>
    <t>Report below the average annual salary and average annual fringe benefits of deans and full-time nursing faculty members employed for FY-23 who spend all or a major portion of their time in academic activities.  If no academic rank is assigned to faculty members, report all full-time faculty salaries and fringe benefits as "Instructors."</t>
  </si>
  <si>
    <t>FY-23 REMUNERATION FOR NURSING FACULTY SURVEY</t>
  </si>
  <si>
    <t>SCHEDULE I:  NURSING Annual Salaries of Academic Deans and Full-Time Faculty Members for FY-23.</t>
  </si>
  <si>
    <t>SCHEDULE I-A:  NURSING Average Annual Salary and Average Annual Benefits of Academic Deans and Full-Time Nursing Faculty Members for FY-23.</t>
  </si>
  <si>
    <r>
      <t xml:space="preserve">Schedule I-A-a (Optional Worksheet):  Average costs of retirement programs and other benefits of NURSING Academic Deans and full-time faculty members for FY-23.
</t>
    </r>
    <r>
      <rPr>
        <sz val="14"/>
        <rFont val="Calibri"/>
        <family val="2"/>
        <scheme val="minor"/>
      </rPr>
      <t>Report below the various costs of "Retirement Programs" and "Other Fringe Benefit" programs.  The total of "Retirement Programs" and "Other Fringe Benefits" should be reported on Schedule I-A</t>
    </r>
  </si>
  <si>
    <t>SCHEDULE I-B:  Average Annual Salary and Average Annual Benefits of NURSING Academic Deans and Full-Time Faculty Members for FY-23.</t>
  </si>
  <si>
    <r>
      <t xml:space="preserve">Schedule I-B-b (Optional Worksheet):  Average costs of retirement programs and other benefits of NURSING Academic Deans and full-time Faculty Members for FY-23.
</t>
    </r>
    <r>
      <rPr>
        <sz val="14"/>
        <rFont val="Calibri"/>
        <family val="2"/>
        <scheme val="minor"/>
      </rPr>
      <t>Report below the various costs of "Retirement Programs" and "Other Fringe Benefit" programs.  The total of "Retirement Programs" and "Other Fringe Benefits" should be reported on Schedule I-B</t>
    </r>
  </si>
  <si>
    <r>
      <t xml:space="preserve">These schedules are a subset of your annual faculty survey. You are asked to use the following excel tabs in order to complete your submission.  Cells highlighted in </t>
    </r>
    <r>
      <rPr>
        <b/>
        <sz val="11"/>
        <color theme="0" tint="-0.499984740745262"/>
        <rFont val="Calibri"/>
        <family val="2"/>
        <scheme val="minor"/>
      </rPr>
      <t>Gray</t>
    </r>
    <r>
      <rPr>
        <sz val="11"/>
        <color theme="1"/>
        <rFont val="Calibri"/>
        <family val="2"/>
        <scheme val="minor"/>
      </rPr>
      <t xml:space="preserve"> have formulas and can be left blank. In most instances, the formulas calculate the weighted average. 
There are footnotes on each form with additional instructions (a, b, etc.).
If you have any questions please contact:
Sheri Mauck
smauck@osrhe.edu
(405)-225-9201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</si>
</sst>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48">
    <font>
      <sz val="11"/>
      <color theme="1"/>
      <name val="Calibri"/>
      <family val="2"/>
      <scheme val="minor"/>
    </font>
    <font>
      <sz val="10"/>
      <name val="Arial"/>
      <family val="2"/>
    </font>
    <font>
      <sz val="10"/>
      <name val="Palatino"/>
      <family val="1"/>
    </font>
    <font>
      <b/>
      <sz val="10"/>
      <name val="Palatino"/>
      <family val="1"/>
    </font>
    <font>
      <b/>
      <sz val="12"/>
      <name val="Palatino"/>
      <family val="1"/>
    </font>
    <font>
      <b/>
      <sz val="14"/>
      <name val="Palatino"/>
      <family val="1"/>
    </font>
    <font>
      <sz val="14"/>
      <name val="Palatino"/>
      <family val="1"/>
    </font>
    <font>
      <b/>
      <sz val="16"/>
      <name val="Palatino"/>
      <family val="1"/>
    </font>
    <font>
      <sz val="8"/>
      <name val="Palatino"/>
      <family val="1"/>
    </font>
    <font>
      <sz val="10"/>
      <name val="Arial"/>
      <family val="2"/>
    </font>
    <font>
      <u/>
      <sz val="10"/>
      <color theme="10"/>
      <name val="Palatino"/>
      <family val="1"/>
    </font>
    <font>
      <u/>
      <sz val="10"/>
      <color theme="11"/>
      <name val="Palatino"/>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vertAlign val="superscript"/>
      <sz val="12"/>
      <name val="Calibri"/>
      <family val="2"/>
      <scheme val="minor"/>
    </font>
    <font>
      <sz val="12"/>
      <name val="Calibri"/>
      <family val="2"/>
      <scheme val="minor"/>
    </font>
    <font>
      <vertAlign val="superscript"/>
      <sz val="12"/>
      <name val="Calibri"/>
      <family val="2"/>
      <scheme val="minor"/>
    </font>
    <font>
      <u val="double"/>
      <sz val="12"/>
      <name val="Calibri"/>
      <family val="2"/>
      <scheme val="minor"/>
    </font>
    <font>
      <sz val="22"/>
      <color theme="1"/>
      <name val="Calibri"/>
      <family val="2"/>
      <scheme val="minor"/>
    </font>
    <font>
      <sz val="10"/>
      <name val="Arial Unicode MS"/>
      <family val="2"/>
    </font>
    <font>
      <b/>
      <sz val="10"/>
      <name val="Arial"/>
      <family val="2"/>
    </font>
    <font>
      <b/>
      <sz val="11"/>
      <color theme="0" tint="-0.499984740745262"/>
      <name val="Calibri"/>
      <family val="2"/>
      <scheme val="minor"/>
    </font>
    <font>
      <b/>
      <u/>
      <sz val="14"/>
      <name val="Calibri"/>
      <family val="2"/>
      <scheme val="minor"/>
    </font>
    <font>
      <sz val="14"/>
      <name val="Calibri"/>
      <family val="2"/>
      <scheme val="minor"/>
    </font>
    <font>
      <u val="double"/>
      <sz val="12"/>
      <name val="Palatino"/>
      <family val="1"/>
    </font>
    <font>
      <b/>
      <u/>
      <sz val="16"/>
      <color rgb="FF000000"/>
      <name val="Calibri"/>
      <family val="2"/>
      <scheme val="minor"/>
    </font>
    <font>
      <sz val="14"/>
      <color rgb="FF000000"/>
      <name val="Calibri"/>
      <family val="2"/>
      <scheme val="minor"/>
    </font>
    <font>
      <sz val="10"/>
      <name val="Arial"/>
    </font>
    <font>
      <sz val="10"/>
      <name val="Arial Unicode MS"/>
    </font>
    <font>
      <b/>
      <sz val="10"/>
      <name val="Arial Unicode MS"/>
    </font>
    <font>
      <b/>
      <sz val="10"/>
      <name val="Arial Unicode MS"/>
      <family val="2"/>
    </font>
  </fonts>
  <fills count="35">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top/>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65">
    <xf numFmtId="0" fontId="0" fillId="0" borderId="0"/>
    <xf numFmtId="44" fontId="1" fillId="0" borderId="0" applyFon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4" fillId="0" borderId="33" applyNumberFormat="0" applyFill="0" applyAlignment="0" applyProtection="0"/>
    <xf numFmtId="0" fontId="15" fillId="0" borderId="34" applyNumberFormat="0" applyFill="0" applyAlignment="0" applyProtection="0"/>
    <xf numFmtId="0" fontId="16" fillId="0" borderId="3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36" applyNumberFormat="0" applyAlignment="0" applyProtection="0"/>
    <xf numFmtId="0" fontId="21" fillId="7" borderId="37" applyNumberFormat="0" applyAlignment="0" applyProtection="0"/>
    <xf numFmtId="0" fontId="22" fillId="7" borderId="36" applyNumberFormat="0" applyAlignment="0" applyProtection="0"/>
    <xf numFmtId="0" fontId="23" fillId="0" borderId="38" applyNumberFormat="0" applyFill="0" applyAlignment="0" applyProtection="0"/>
    <xf numFmtId="0" fontId="24" fillId="8" borderId="3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40" applyNumberFormat="0" applyFill="0" applyAlignment="0" applyProtection="0"/>
    <xf numFmtId="0" fontId="2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8" fillId="32" borderId="0" applyNumberFormat="0" applyBorder="0" applyAlignment="0" applyProtection="0"/>
    <xf numFmtId="0" fontId="2"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6" fillId="0" borderId="0"/>
    <xf numFmtId="0" fontId="36" fillId="0" borderId="0"/>
    <xf numFmtId="0" fontId="12" fillId="0" borderId="0"/>
    <xf numFmtId="43" fontId="1" fillId="0" borderId="0" applyFont="0" applyFill="0" applyBorder="0" applyAlignment="0" applyProtection="0"/>
    <xf numFmtId="0" fontId="12" fillId="0" borderId="0"/>
    <xf numFmtId="43" fontId="9" fillId="0" borderId="0" applyFont="0" applyFill="0" applyBorder="0" applyAlignment="0" applyProtection="0"/>
    <xf numFmtId="44" fontId="4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0" fontId="45" fillId="0" borderId="0"/>
    <xf numFmtId="43" fontId="46" fillId="0" borderId="0" applyFont="0" applyFill="0" applyBorder="0" applyAlignment="0" applyProtection="0"/>
    <xf numFmtId="43" fontId="47" fillId="0" borderId="0" applyFont="0" applyFill="0" applyBorder="0" applyAlignment="0" applyProtection="0"/>
    <xf numFmtId="0" fontId="36" fillId="0" borderId="0"/>
    <xf numFmtId="43" fontId="47" fillId="0" borderId="0" applyFont="0" applyFill="0" applyBorder="0" applyAlignment="0" applyProtection="0"/>
  </cellStyleXfs>
  <cellXfs count="176">
    <xf numFmtId="0" fontId="0" fillId="0" borderId="0" xfId="0"/>
    <xf numFmtId="0" fontId="0" fillId="0" borderId="0" xfId="0" applyBorder="1" applyAlignment="1">
      <alignment horizontal="left" vertical="top"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7" fillId="0" borderId="0" xfId="0" applyFont="1" applyAlignment="1">
      <alignment horizontal="centerContinuous"/>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3" xfId="0" applyFont="1" applyBorder="1" applyAlignment="1">
      <alignment horizontal="center" wrapText="1"/>
    </xf>
    <xf numFmtId="0" fontId="0" fillId="0" borderId="0" xfId="0" applyBorder="1"/>
    <xf numFmtId="0" fontId="0" fillId="0" borderId="5" xfId="0" applyBorder="1"/>
    <xf numFmtId="0" fontId="3" fillId="0" borderId="6" xfId="0" applyFont="1" applyBorder="1" applyAlignment="1">
      <alignment horizontal="center"/>
    </xf>
    <xf numFmtId="0" fontId="3" fillId="0" borderId="7" xfId="0" applyFont="1" applyBorder="1" applyAlignment="1">
      <alignment horizontal="center"/>
    </xf>
    <xf numFmtId="0" fontId="0" fillId="0" borderId="7" xfId="0" applyBorder="1"/>
    <xf numFmtId="0" fontId="3" fillId="0" borderId="9" xfId="0" applyFont="1" applyBorder="1" applyAlignment="1">
      <alignment horizontal="center" wrapText="1"/>
    </xf>
    <xf numFmtId="0" fontId="0" fillId="0" borderId="6" xfId="0" applyBorder="1"/>
    <xf numFmtId="0" fontId="3" fillId="0" borderId="7" xfId="0" applyFont="1" applyBorder="1" applyAlignment="1">
      <alignment horizontal="center" wrapText="1"/>
    </xf>
    <xf numFmtId="0" fontId="0" fillId="0" borderId="7" xfId="0" applyBorder="1" applyAlignment="1">
      <alignment wrapText="1"/>
    </xf>
    <xf numFmtId="0" fontId="0" fillId="0" borderId="13" xfId="0" applyBorder="1"/>
    <xf numFmtId="0" fontId="3" fillId="0" borderId="15" xfId="0" applyFont="1" applyBorder="1" applyAlignment="1">
      <alignment horizontal="center"/>
    </xf>
    <xf numFmtId="0" fontId="0" fillId="0" borderId="17" xfId="0" applyBorder="1"/>
    <xf numFmtId="0" fontId="0" fillId="0" borderId="18" xfId="0" applyBorder="1"/>
    <xf numFmtId="0" fontId="4" fillId="0" borderId="0" xfId="0" applyFont="1" applyBorder="1"/>
    <xf numFmtId="0" fontId="0" fillId="0" borderId="22" xfId="0" applyBorder="1"/>
    <xf numFmtId="0" fontId="0" fillId="0" borderId="19" xfId="0" applyBorder="1"/>
    <xf numFmtId="0" fontId="0" fillId="0" borderId="20" xfId="0" applyBorder="1"/>
    <xf numFmtId="0" fontId="7" fillId="0" borderId="0" xfId="0" applyFont="1" applyAlignment="1">
      <alignment horizontal="left"/>
    </xf>
    <xf numFmtId="0" fontId="5" fillId="0" borderId="0" xfId="0" applyFont="1"/>
    <xf numFmtId="0" fontId="29" fillId="0" borderId="0" xfId="0" applyFont="1"/>
    <xf numFmtId="0" fontId="30" fillId="0" borderId="6" xfId="0" applyFont="1" applyBorder="1" applyAlignment="1">
      <alignment horizontal="center"/>
    </xf>
    <xf numFmtId="0" fontId="30" fillId="0" borderId="1" xfId="0" applyFont="1" applyBorder="1" applyAlignment="1">
      <alignment horizontal="centerContinuous"/>
    </xf>
    <xf numFmtId="0" fontId="30" fillId="0" borderId="2" xfId="0" applyFont="1" applyBorder="1" applyAlignment="1">
      <alignment horizontal="centerContinuous"/>
    </xf>
    <xf numFmtId="0" fontId="30" fillId="0" borderId="9" xfId="0" applyFont="1" applyBorder="1" applyAlignment="1">
      <alignment horizontal="centerContinuous"/>
    </xf>
    <xf numFmtId="0" fontId="30" fillId="0" borderId="3" xfId="0" applyFont="1" applyBorder="1" applyAlignment="1">
      <alignment horizontal="centerContinuous"/>
    </xf>
    <xf numFmtId="0" fontId="30" fillId="0" borderId="7" xfId="0" applyFont="1" applyBorder="1" applyAlignment="1">
      <alignment horizontal="center"/>
    </xf>
    <xf numFmtId="0" fontId="30" fillId="0" borderId="4" xfId="0" applyFont="1" applyBorder="1" applyAlignment="1">
      <alignment horizontal="center" wrapText="1"/>
    </xf>
    <xf numFmtId="0" fontId="30" fillId="0" borderId="3" xfId="0" applyFont="1" applyBorder="1" applyAlignment="1">
      <alignment horizontal="center" wrapText="1"/>
    </xf>
    <xf numFmtId="0" fontId="30" fillId="0" borderId="9" xfId="0" applyFont="1" applyBorder="1" applyAlignment="1">
      <alignment horizontal="center" wrapText="1"/>
    </xf>
    <xf numFmtId="0" fontId="32" fillId="0" borderId="8" xfId="0" applyFont="1" applyBorder="1"/>
    <xf numFmtId="0" fontId="34" fillId="0" borderId="12" xfId="0" applyFont="1" applyBorder="1" applyAlignment="1">
      <alignment horizontal="center"/>
    </xf>
    <xf numFmtId="0" fontId="29" fillId="0" borderId="7" xfId="0" applyFont="1" applyBorder="1"/>
    <xf numFmtId="0" fontId="29" fillId="0" borderId="5" xfId="0" applyFont="1" applyBorder="1" applyAlignment="1">
      <alignment horizontal="center"/>
    </xf>
    <xf numFmtId="0" fontId="29" fillId="0" borderId="11" xfId="0" applyFont="1" applyBorder="1"/>
    <xf numFmtId="164" fontId="29" fillId="0" borderId="5" xfId="0" applyNumberFormat="1" applyFont="1" applyBorder="1"/>
    <xf numFmtId="164" fontId="29" fillId="0" borderId="5" xfId="1" applyNumberFormat="1" applyFont="1" applyBorder="1" applyAlignment="1">
      <alignment wrapText="1"/>
    </xf>
    <xf numFmtId="164" fontId="29" fillId="0" borderId="5" xfId="1" applyNumberFormat="1" applyFont="1" applyBorder="1"/>
    <xf numFmtId="164" fontId="29" fillId="0" borderId="11" xfId="0" applyNumberFormat="1" applyFont="1" applyBorder="1"/>
    <xf numFmtId="0" fontId="29" fillId="0" borderId="5" xfId="0" applyNumberFormat="1" applyFont="1" applyBorder="1" applyAlignment="1">
      <alignment horizontal="center"/>
    </xf>
    <xf numFmtId="0" fontId="29" fillId="0" borderId="7" xfId="0" applyFont="1" applyBorder="1" applyAlignment="1">
      <alignment wrapText="1"/>
    </xf>
    <xf numFmtId="0" fontId="32" fillId="0" borderId="0" xfId="0" applyFont="1"/>
    <xf numFmtId="0" fontId="32" fillId="0" borderId="0" xfId="0" applyFont="1" applyFill="1" applyBorder="1"/>
    <xf numFmtId="0" fontId="32" fillId="0" borderId="4" xfId="44" applyFont="1" applyBorder="1"/>
    <xf numFmtId="0" fontId="29" fillId="33" borderId="4" xfId="0" applyFont="1" applyFill="1" applyBorder="1"/>
    <xf numFmtId="0" fontId="29" fillId="0" borderId="5" xfId="0" applyNumberFormat="1" applyFont="1" applyBorder="1"/>
    <xf numFmtId="0" fontId="35" fillId="0" borderId="0" xfId="0" applyFont="1"/>
    <xf numFmtId="2" fontId="29" fillId="0" borderId="4" xfId="0" applyNumberFormat="1" applyFont="1" applyBorder="1"/>
    <xf numFmtId="164" fontId="29" fillId="0" borderId="42" xfId="0" applyNumberFormat="1" applyFont="1" applyBorder="1"/>
    <xf numFmtId="164" fontId="29" fillId="0" borderId="13" xfId="0" applyNumberFormat="1" applyFont="1" applyBorder="1"/>
    <xf numFmtId="0" fontId="29" fillId="0" borderId="13" xfId="0" applyFont="1" applyBorder="1" applyAlignment="1">
      <alignment horizontal="center"/>
    </xf>
    <xf numFmtId="164" fontId="29" fillId="0" borderId="4" xfId="0" applyNumberFormat="1" applyFont="1" applyBorder="1" applyAlignment="1">
      <alignment wrapText="1"/>
    </xf>
    <xf numFmtId="164" fontId="29" fillId="0" borderId="43" xfId="0" applyNumberFormat="1" applyFont="1" applyBorder="1" applyAlignment="1">
      <alignment wrapText="1"/>
    </xf>
    <xf numFmtId="0" fontId="29" fillId="0" borderId="13" xfId="0" applyNumberFormat="1" applyFont="1" applyBorder="1" applyAlignment="1">
      <alignment horizontal="center"/>
    </xf>
    <xf numFmtId="0" fontId="29" fillId="0" borderId="6" xfId="0" applyFont="1" applyBorder="1"/>
    <xf numFmtId="0" fontId="30" fillId="0" borderId="7" xfId="0" applyFont="1" applyBorder="1" applyAlignment="1">
      <alignment horizontal="center" wrapText="1"/>
    </xf>
    <xf numFmtId="0" fontId="34" fillId="0" borderId="10" xfId="0" applyFont="1" applyBorder="1" applyAlignment="1">
      <alignment horizontal="center"/>
    </xf>
    <xf numFmtId="0" fontId="29" fillId="0" borderId="11" xfId="0" applyFont="1" applyBorder="1" applyAlignment="1">
      <alignment horizontal="center"/>
    </xf>
    <xf numFmtId="0" fontId="29" fillId="0" borderId="0" xfId="0" applyFont="1" applyBorder="1"/>
    <xf numFmtId="0" fontId="0" fillId="33" borderId="4" xfId="0" applyFill="1" applyBorder="1"/>
    <xf numFmtId="0" fontId="0" fillId="0" borderId="4" xfId="0" applyBorder="1"/>
    <xf numFmtId="0" fontId="2" fillId="0" borderId="4" xfId="44" applyBorder="1" applyAlignment="1">
      <alignment wrapText="1"/>
    </xf>
    <xf numFmtId="164" fontId="29" fillId="34" borderId="5" xfId="1" applyNumberFormat="1" applyFont="1" applyFill="1" applyBorder="1"/>
    <xf numFmtId="0" fontId="2" fillId="0" borderId="4" xfId="44" applyBorder="1" applyAlignment="1">
      <alignment wrapText="1"/>
    </xf>
    <xf numFmtId="0" fontId="29" fillId="34" borderId="44" xfId="0" applyFont="1" applyFill="1" applyBorder="1" applyAlignment="1">
      <alignment horizontal="center"/>
    </xf>
    <xf numFmtId="0" fontId="29" fillId="34" borderId="11" xfId="0" applyFont="1" applyFill="1" applyBorder="1" applyAlignment="1">
      <alignment horizontal="center"/>
    </xf>
    <xf numFmtId="164" fontId="32" fillId="0" borderId="12" xfId="0" applyNumberFormat="1" applyFont="1" applyBorder="1"/>
    <xf numFmtId="164" fontId="32" fillId="34" borderId="12" xfId="0" applyNumberFormat="1" applyFont="1" applyFill="1" applyBorder="1"/>
    <xf numFmtId="164" fontId="29" fillId="34" borderId="5" xfId="0" applyNumberFormat="1" applyFont="1" applyFill="1" applyBorder="1"/>
    <xf numFmtId="164" fontId="29" fillId="34" borderId="45" xfId="0" applyNumberFormat="1" applyFont="1" applyFill="1" applyBorder="1"/>
    <xf numFmtId="164" fontId="32" fillId="0" borderId="10" xfId="0" applyNumberFormat="1" applyFont="1" applyBorder="1"/>
    <xf numFmtId="164" fontId="29" fillId="0" borderId="41" xfId="0" applyNumberFormat="1" applyFont="1" applyBorder="1" applyAlignment="1">
      <alignment wrapText="1"/>
    </xf>
    <xf numFmtId="164" fontId="29" fillId="0" borderId="12" xfId="0" applyNumberFormat="1" applyFont="1" applyBorder="1" applyAlignment="1">
      <alignment wrapText="1"/>
    </xf>
    <xf numFmtId="0" fontId="2" fillId="0" borderId="11" xfId="44" applyBorder="1"/>
    <xf numFmtId="164" fontId="32" fillId="0" borderId="23" xfId="0" applyNumberFormat="1" applyFont="1" applyBorder="1"/>
    <xf numFmtId="164" fontId="29" fillId="0" borderId="24" xfId="0" applyNumberFormat="1" applyFont="1" applyBorder="1"/>
    <xf numFmtId="164" fontId="29" fillId="0" borderId="24" xfId="1" applyNumberFormat="1" applyFont="1" applyBorder="1"/>
    <xf numFmtId="0" fontId="4" fillId="0" borderId="1" xfId="0" applyFont="1" applyBorder="1" applyAlignment="1">
      <alignment horizontal="centerContinuous"/>
    </xf>
    <xf numFmtId="0" fontId="41" fillId="0" borderId="10" xfId="0" applyFont="1" applyBorder="1"/>
    <xf numFmtId="0" fontId="34" fillId="0" borderId="10" xfId="0" applyFont="1" applyBorder="1"/>
    <xf numFmtId="0" fontId="32" fillId="0" borderId="11" xfId="44" applyFont="1" applyBorder="1"/>
    <xf numFmtId="0" fontId="32" fillId="0" borderId="16" xfId="0" applyFont="1" applyBorder="1"/>
    <xf numFmtId="0" fontId="2" fillId="0" borderId="0" xfId="44"/>
    <xf numFmtId="0" fontId="2" fillId="0" borderId="4" xfId="44" applyBorder="1"/>
    <xf numFmtId="0" fontId="2" fillId="0" borderId="4" xfId="44" applyBorder="1" applyAlignment="1">
      <alignment wrapText="1"/>
    </xf>
    <xf numFmtId="164" fontId="29" fillId="34" borderId="43" xfId="0" applyNumberFormat="1" applyFont="1" applyFill="1" applyBorder="1"/>
    <xf numFmtId="0" fontId="0" fillId="33" borderId="0" xfId="0" applyFill="1"/>
    <xf numFmtId="164" fontId="32" fillId="34" borderId="10" xfId="0" applyNumberFormat="1" applyFont="1" applyFill="1" applyBorder="1"/>
    <xf numFmtId="164" fontId="29" fillId="34" borderId="24" xfId="0" applyNumberFormat="1" applyFont="1" applyFill="1" applyBorder="1"/>
    <xf numFmtId="164" fontId="29" fillId="34" borderId="11" xfId="0" applyNumberFormat="1" applyFont="1" applyFill="1" applyBorder="1"/>
    <xf numFmtId="0" fontId="2" fillId="0" borderId="0" xfId="44"/>
    <xf numFmtId="0" fontId="2" fillId="0" borderId="4" xfId="44" applyBorder="1"/>
    <xf numFmtId="0" fontId="37" fillId="0" borderId="41" xfId="44" applyFont="1" applyBorder="1"/>
    <xf numFmtId="0" fontId="37" fillId="0" borderId="4" xfId="44" applyFont="1" applyBorder="1" applyAlignment="1">
      <alignment horizontal="center"/>
    </xf>
    <xf numFmtId="0" fontId="37" fillId="0" borderId="19" xfId="44" applyFont="1" applyFill="1" applyBorder="1" applyAlignment="1">
      <alignment horizontal="centerContinuous"/>
    </xf>
    <xf numFmtId="0" fontId="37" fillId="0" borderId="20" xfId="44" applyFont="1" applyFill="1" applyBorder="1" applyAlignment="1">
      <alignment horizontal="centerContinuous"/>
    </xf>
    <xf numFmtId="0" fontId="37" fillId="0" borderId="20" xfId="44" applyFont="1" applyBorder="1" applyAlignment="1">
      <alignment horizontal="centerContinuous"/>
    </xf>
    <xf numFmtId="0" fontId="37" fillId="0" borderId="21" xfId="44" applyFont="1" applyBorder="1" applyAlignment="1">
      <alignment horizontal="centerContinuous"/>
    </xf>
    <xf numFmtId="0" fontId="37" fillId="0" borderId="19" xfId="44" applyFont="1" applyBorder="1" applyAlignment="1">
      <alignment horizontal="centerContinuous"/>
    </xf>
    <xf numFmtId="0" fontId="37" fillId="0" borderId="4" xfId="44" applyFont="1" applyBorder="1"/>
    <xf numFmtId="0" fontId="37" fillId="0" borderId="4" xfId="44" applyFont="1" applyFill="1" applyBorder="1" applyAlignment="1">
      <alignment horizontal="center"/>
    </xf>
    <xf numFmtId="0" fontId="8" fillId="0" borderId="4" xfId="0" applyFont="1" applyBorder="1" applyAlignment="1">
      <alignment horizontal="center" vertical="center" wrapText="1"/>
    </xf>
    <xf numFmtId="0" fontId="30" fillId="0" borderId="3" xfId="0" applyFont="1" applyBorder="1" applyAlignment="1">
      <alignment horizontal="center" wrapText="1"/>
    </xf>
    <xf numFmtId="0" fontId="29" fillId="0" borderId="0" xfId="0" quotePrefix="1" applyFont="1"/>
    <xf numFmtId="0" fontId="35" fillId="0" borderId="0" xfId="0" applyFont="1" applyFill="1"/>
    <xf numFmtId="0" fontId="42" fillId="0" borderId="19" xfId="0" applyFont="1" applyBorder="1" applyAlignment="1">
      <alignment horizontal="left" vertical="center" readingOrder="1"/>
    </xf>
    <xf numFmtId="0" fontId="0" fillId="0" borderId="21" xfId="0" applyBorder="1"/>
    <xf numFmtId="0" fontId="29" fillId="0" borderId="20" xfId="0" applyFont="1" applyBorder="1"/>
    <xf numFmtId="0" fontId="29" fillId="0" borderId="21" xfId="0" applyFont="1" applyBorder="1"/>
    <xf numFmtId="0" fontId="29" fillId="0" borderId="0" xfId="0" applyFont="1" applyAlignment="1">
      <alignment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0"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1" xfId="0" applyFont="1" applyBorder="1" applyAlignment="1"/>
    <xf numFmtId="0" fontId="4" fillId="0" borderId="2" xfId="0" applyFont="1" applyBorder="1" applyAlignment="1"/>
    <xf numFmtId="0" fontId="4" fillId="0" borderId="3" xfId="0" applyFont="1" applyBorder="1" applyAlignment="1"/>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42" fillId="0" borderId="19" xfId="0" applyFont="1" applyBorder="1" applyAlignment="1">
      <alignment horizontal="left" vertical="center" readingOrder="1"/>
    </xf>
    <xf numFmtId="0" fontId="42" fillId="0" borderId="20" xfId="0" applyFont="1" applyBorder="1" applyAlignment="1">
      <alignment horizontal="left" vertical="center" readingOrder="1"/>
    </xf>
    <xf numFmtId="0" fontId="42" fillId="0" borderId="21" xfId="0" applyFont="1" applyBorder="1" applyAlignment="1">
      <alignment horizontal="left" vertical="center" readingOrder="1"/>
    </xf>
    <xf numFmtId="0" fontId="43" fillId="0" borderId="22" xfId="0" applyFont="1" applyBorder="1" applyAlignment="1">
      <alignment horizontal="left" vertical="top" wrapText="1" readingOrder="1"/>
    </xf>
    <xf numFmtId="0" fontId="43" fillId="0" borderId="18" xfId="0" applyFont="1" applyBorder="1" applyAlignment="1">
      <alignment horizontal="left" vertical="top" wrapText="1" readingOrder="1"/>
    </xf>
    <xf numFmtId="0" fontId="43" fillId="0" borderId="5" xfId="0" applyFont="1" applyBorder="1" applyAlignment="1">
      <alignment horizontal="left" vertical="top" wrapText="1" readingOrder="1"/>
    </xf>
    <xf numFmtId="0" fontId="29" fillId="0" borderId="0" xfId="0" applyFont="1" applyFill="1" applyBorder="1" applyAlignment="1">
      <alignment horizontal="left" vertical="top" wrapText="1"/>
    </xf>
    <xf numFmtId="0" fontId="3" fillId="0" borderId="14" xfId="0" applyFont="1"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3" fillId="0" borderId="18" xfId="0" applyFont="1" applyBorder="1" applyAlignment="1">
      <alignment horizontal="center" wrapText="1"/>
    </xf>
    <xf numFmtId="0" fontId="0" fillId="0" borderId="5" xfId="0" applyBorder="1" applyAlignment="1"/>
    <xf numFmtId="0" fontId="3" fillId="0" borderId="18" xfId="0" applyFont="1" applyBorder="1" applyAlignment="1">
      <alignment horizontal="center"/>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39" fillId="0" borderId="21" xfId="0" applyFont="1" applyBorder="1" applyAlignment="1">
      <alignment horizontal="left" vertical="top" wrapText="1"/>
    </xf>
    <xf numFmtId="0" fontId="39" fillId="0" borderId="22" xfId="0" applyFont="1" applyBorder="1" applyAlignment="1">
      <alignment horizontal="left" vertical="top" wrapText="1"/>
    </xf>
    <xf numFmtId="0" fontId="39" fillId="0" borderId="18" xfId="0" applyFont="1" applyBorder="1" applyAlignment="1">
      <alignment horizontal="left" vertical="top" wrapText="1"/>
    </xf>
    <xf numFmtId="0" fontId="39" fillId="0" borderId="5" xfId="0" applyFont="1" applyBorder="1" applyAlignment="1">
      <alignment horizontal="left" vertical="top" wrapText="1"/>
    </xf>
    <xf numFmtId="0" fontId="29" fillId="0" borderId="0" xfId="0" applyFont="1" applyAlignment="1">
      <alignment horizontal="left" vertical="top"/>
    </xf>
    <xf numFmtId="0" fontId="3" fillId="0" borderId="2" xfId="0" applyFont="1" applyBorder="1" applyAlignment="1">
      <alignment horizontal="center"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39" fillId="0" borderId="1" xfId="0" applyFont="1" applyBorder="1" applyAlignment="1">
      <alignment horizontal="left"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2" fillId="0" borderId="4" xfId="44" applyBorder="1" applyAlignment="1">
      <alignment horizontal="center"/>
    </xf>
    <xf numFmtId="0" fontId="2" fillId="0" borderId="4" xfId="44" applyBorder="1" applyAlignment="1">
      <alignment horizontal="center" wrapText="1"/>
    </xf>
    <xf numFmtId="0" fontId="2" fillId="0" borderId="1" xfId="44" applyBorder="1" applyAlignment="1">
      <alignment horizontal="center"/>
    </xf>
    <xf numFmtId="0" fontId="2" fillId="0" borderId="2" xfId="44" applyBorder="1" applyAlignment="1">
      <alignment horizontal="center"/>
    </xf>
    <xf numFmtId="0" fontId="2" fillId="0" borderId="3" xfId="44" applyBorder="1" applyAlignment="1">
      <alignment horizontal="center"/>
    </xf>
  </cellXfs>
  <cellStyles count="6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45" xr:uid="{00000000-0005-0000-0000-00001B000000}"/>
    <cellStyle name="Comma 2 2" xfId="55" xr:uid="{00000000-0005-0000-0000-00001C000000}"/>
    <cellStyle name="Comma 3" xfId="51" xr:uid="{00000000-0005-0000-0000-00001D000000}"/>
    <cellStyle name="Comma 3 2" xfId="53" xr:uid="{00000000-0005-0000-0000-00001E000000}"/>
    <cellStyle name="Comma 3 2 2" xfId="59" xr:uid="{00000000-0005-0000-0000-00001F000000}"/>
    <cellStyle name="Comma 3 3" xfId="58" xr:uid="{00000000-0005-0000-0000-000020000000}"/>
    <cellStyle name="Comma 4" xfId="61" xr:uid="{00000000-0005-0000-0000-000021000000}"/>
    <cellStyle name="Comma 4 2" xfId="64" xr:uid="{00000000-0005-0000-0000-000022000000}"/>
    <cellStyle name="Comma 5" xfId="62" xr:uid="{00000000-0005-0000-0000-000023000000}"/>
    <cellStyle name="Currency" xfId="1" builtinId="4"/>
    <cellStyle name="Currency 2" xfId="46" xr:uid="{00000000-0005-0000-0000-000025000000}"/>
    <cellStyle name="Currency 2 2" xfId="56" xr:uid="{00000000-0005-0000-0000-000026000000}"/>
    <cellStyle name="Currency 3" xfId="54" xr:uid="{00000000-0005-0000-0000-000027000000}"/>
    <cellStyle name="Explanatory Text" xfId="18" builtinId="53" customBuiltin="1"/>
    <cellStyle name="Followed Hyperlink" xfId="2"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hidden="1"/>
    <cellStyle name="Input" xfId="12" builtinId="20" customBuiltin="1"/>
    <cellStyle name="Linked Cell" xfId="15" builtinId="24" customBuiltin="1"/>
    <cellStyle name="Neutral" xfId="11" builtinId="28" customBuiltin="1"/>
    <cellStyle name="Normal" xfId="0" builtinId="0" customBuiltin="1"/>
    <cellStyle name="Normal 2" xfId="44" xr:uid="{00000000-0005-0000-0000-000034000000}"/>
    <cellStyle name="Normal 2 2" xfId="49" xr:uid="{00000000-0005-0000-0000-000035000000}"/>
    <cellStyle name="Normal 2 3" xfId="50" xr:uid="{00000000-0005-0000-0000-000036000000}"/>
    <cellStyle name="Normal 3" xfId="48" xr:uid="{00000000-0005-0000-0000-000037000000}"/>
    <cellStyle name="Normal 4" xfId="52" xr:uid="{00000000-0005-0000-0000-000038000000}"/>
    <cellStyle name="Normal 5" xfId="60" xr:uid="{00000000-0005-0000-0000-000039000000}"/>
    <cellStyle name="Normal 5 2" xfId="63" xr:uid="{00000000-0005-0000-0000-00003A000000}"/>
    <cellStyle name="Output" xfId="13" builtinId="21" customBuiltin="1"/>
    <cellStyle name="Percent 2" xfId="47" xr:uid="{00000000-0005-0000-0000-00003C000000}"/>
    <cellStyle name="Percent 2 2" xfId="57" xr:uid="{00000000-0005-0000-0000-00003D000000}"/>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CC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24"/>
  <sheetViews>
    <sheetView showGridLines="0" showRowColHeaders="0" tabSelected="1" topLeftCell="A11" zoomScale="145" zoomScaleNormal="145" workbookViewId="0">
      <selection activeCell="B13" sqref="B13:K23"/>
    </sheetView>
  </sheetViews>
  <sheetFormatPr defaultRowHeight="14.4"/>
  <cols>
    <col min="1" max="1" width="4.6640625" customWidth="1"/>
    <col min="4" max="4" width="8.88671875" customWidth="1"/>
  </cols>
  <sheetData>
    <row r="1" spans="2:17" s="4" customFormat="1" ht="18">
      <c r="B1" s="143" t="s">
        <v>0</v>
      </c>
      <c r="C1" s="143"/>
      <c r="D1" s="143"/>
      <c r="E1" s="143"/>
      <c r="F1" s="143"/>
      <c r="G1" s="143"/>
      <c r="H1" s="143"/>
      <c r="I1" s="143"/>
      <c r="J1" s="143"/>
      <c r="K1" s="143"/>
      <c r="L1" s="3"/>
      <c r="M1"/>
      <c r="N1" s="3"/>
      <c r="O1" s="3"/>
      <c r="P1" s="3"/>
      <c r="Q1" s="3"/>
    </row>
    <row r="2" spans="2:17" ht="15.6">
      <c r="B2" s="144" t="s">
        <v>63</v>
      </c>
      <c r="C2" s="144"/>
      <c r="D2" s="144"/>
      <c r="E2" s="144"/>
      <c r="F2" s="144"/>
      <c r="G2" s="144"/>
      <c r="H2" s="144"/>
      <c r="I2" s="144"/>
      <c r="J2" s="144"/>
      <c r="K2" s="144"/>
      <c r="L2" s="2"/>
      <c r="N2" s="2"/>
      <c r="O2" s="2"/>
      <c r="P2" s="2"/>
      <c r="Q2" s="2"/>
    </row>
    <row r="3" spans="2:17" ht="15.6">
      <c r="B3" s="144" t="s">
        <v>64</v>
      </c>
      <c r="C3" s="144"/>
      <c r="D3" s="144"/>
      <c r="E3" s="144"/>
      <c r="F3" s="144"/>
      <c r="G3" s="144"/>
      <c r="H3" s="144"/>
      <c r="I3" s="144"/>
      <c r="J3" s="144"/>
      <c r="K3" s="144"/>
      <c r="L3" s="2"/>
      <c r="N3" s="2"/>
      <c r="O3" s="2"/>
      <c r="P3" s="2"/>
      <c r="Q3" s="2"/>
    </row>
    <row r="5" spans="2:17" ht="20.399999999999999">
      <c r="B5" s="27" t="s">
        <v>190</v>
      </c>
      <c r="C5" s="5"/>
      <c r="D5" s="5"/>
      <c r="E5" s="5"/>
      <c r="F5" s="5"/>
      <c r="G5" s="5"/>
      <c r="H5" s="5"/>
      <c r="I5" s="5"/>
      <c r="J5" s="5"/>
      <c r="L5" s="5"/>
      <c r="N5" s="5"/>
      <c r="O5" s="5"/>
      <c r="P5" s="5"/>
      <c r="Q5" s="5"/>
    </row>
    <row r="7" spans="2:17" ht="15.6">
      <c r="B7" s="134" t="s">
        <v>149</v>
      </c>
      <c r="C7" s="135"/>
      <c r="D7" s="136"/>
      <c r="E7" s="128"/>
      <c r="F7" s="129"/>
      <c r="G7" s="129"/>
      <c r="H7" s="129"/>
      <c r="I7" s="129"/>
      <c r="J7" s="129"/>
      <c r="K7" s="130"/>
    </row>
    <row r="8" spans="2:17" ht="15.6">
      <c r="B8" s="134" t="s">
        <v>68</v>
      </c>
      <c r="C8" s="135"/>
      <c r="D8" s="136"/>
      <c r="E8" s="128"/>
      <c r="F8" s="129"/>
      <c r="G8" s="129"/>
      <c r="H8" s="129"/>
      <c r="I8" s="129"/>
      <c r="J8" s="129"/>
      <c r="K8" s="130"/>
    </row>
    <row r="9" spans="2:17" ht="15.6">
      <c r="B9" s="131" t="s">
        <v>66</v>
      </c>
      <c r="C9" s="132"/>
      <c r="D9" s="133"/>
      <c r="E9" s="140"/>
      <c r="F9" s="141"/>
      <c r="G9" s="141"/>
      <c r="H9" s="141"/>
      <c r="I9" s="141"/>
      <c r="J9" s="141"/>
      <c r="K9" s="142"/>
    </row>
    <row r="10" spans="2:17" ht="15.6">
      <c r="B10" s="137" t="s">
        <v>67</v>
      </c>
      <c r="C10" s="138"/>
      <c r="D10" s="139"/>
      <c r="E10" s="140"/>
      <c r="F10" s="141"/>
      <c r="G10" s="141"/>
      <c r="H10" s="141"/>
      <c r="I10" s="141"/>
      <c r="J10" s="141"/>
      <c r="K10" s="142"/>
    </row>
    <row r="12" spans="2:17" ht="18" thickBot="1">
      <c r="B12" s="28" t="s">
        <v>69</v>
      </c>
    </row>
    <row r="13" spans="2:17">
      <c r="B13" s="119" t="s">
        <v>196</v>
      </c>
      <c r="C13" s="120"/>
      <c r="D13" s="120"/>
      <c r="E13" s="120"/>
      <c r="F13" s="120"/>
      <c r="G13" s="120"/>
      <c r="H13" s="120"/>
      <c r="I13" s="120"/>
      <c r="J13" s="120"/>
      <c r="K13" s="121"/>
    </row>
    <row r="14" spans="2:17">
      <c r="B14" s="122"/>
      <c r="C14" s="123"/>
      <c r="D14" s="123"/>
      <c r="E14" s="123"/>
      <c r="F14" s="123"/>
      <c r="G14" s="123"/>
      <c r="H14" s="123"/>
      <c r="I14" s="123"/>
      <c r="J14" s="123"/>
      <c r="K14" s="124"/>
    </row>
    <row r="15" spans="2:17">
      <c r="B15" s="122"/>
      <c r="C15" s="123"/>
      <c r="D15" s="123"/>
      <c r="E15" s="123"/>
      <c r="F15" s="123"/>
      <c r="G15" s="123"/>
      <c r="H15" s="123"/>
      <c r="I15" s="123"/>
      <c r="J15" s="123"/>
      <c r="K15" s="124"/>
    </row>
    <row r="16" spans="2:17">
      <c r="B16" s="122"/>
      <c r="C16" s="123"/>
      <c r="D16" s="123"/>
      <c r="E16" s="123"/>
      <c r="F16" s="123"/>
      <c r="G16" s="123"/>
      <c r="H16" s="123"/>
      <c r="I16" s="123"/>
      <c r="J16" s="123"/>
      <c r="K16" s="124"/>
    </row>
    <row r="17" spans="2:11">
      <c r="B17" s="122"/>
      <c r="C17" s="123"/>
      <c r="D17" s="123"/>
      <c r="E17" s="123"/>
      <c r="F17" s="123"/>
      <c r="G17" s="123"/>
      <c r="H17" s="123"/>
      <c r="I17" s="123"/>
      <c r="J17" s="123"/>
      <c r="K17" s="124"/>
    </row>
    <row r="18" spans="2:11">
      <c r="B18" s="122"/>
      <c r="C18" s="123"/>
      <c r="D18" s="123"/>
      <c r="E18" s="123"/>
      <c r="F18" s="123"/>
      <c r="G18" s="123"/>
      <c r="H18" s="123"/>
      <c r="I18" s="123"/>
      <c r="J18" s="123"/>
      <c r="K18" s="124"/>
    </row>
    <row r="19" spans="2:11">
      <c r="B19" s="122"/>
      <c r="C19" s="123"/>
      <c r="D19" s="123"/>
      <c r="E19" s="123"/>
      <c r="F19" s="123"/>
      <c r="G19" s="123"/>
      <c r="H19" s="123"/>
      <c r="I19" s="123"/>
      <c r="J19" s="123"/>
      <c r="K19" s="124"/>
    </row>
    <row r="20" spans="2:11">
      <c r="B20" s="122"/>
      <c r="C20" s="123"/>
      <c r="D20" s="123"/>
      <c r="E20" s="123"/>
      <c r="F20" s="123"/>
      <c r="G20" s="123"/>
      <c r="H20" s="123"/>
      <c r="I20" s="123"/>
      <c r="J20" s="123"/>
      <c r="K20" s="124"/>
    </row>
    <row r="21" spans="2:11">
      <c r="B21" s="122"/>
      <c r="C21" s="123"/>
      <c r="D21" s="123"/>
      <c r="E21" s="123"/>
      <c r="F21" s="123"/>
      <c r="G21" s="123"/>
      <c r="H21" s="123"/>
      <c r="I21" s="123"/>
      <c r="J21" s="123"/>
      <c r="K21" s="124"/>
    </row>
    <row r="22" spans="2:11">
      <c r="B22" s="122"/>
      <c r="C22" s="123"/>
      <c r="D22" s="123"/>
      <c r="E22" s="123"/>
      <c r="F22" s="123"/>
      <c r="G22" s="123"/>
      <c r="H22" s="123"/>
      <c r="I22" s="123"/>
      <c r="J22" s="123"/>
      <c r="K22" s="124"/>
    </row>
    <row r="23" spans="2:11" ht="79.5" customHeight="1" thickBot="1">
      <c r="B23" s="125"/>
      <c r="C23" s="126"/>
      <c r="D23" s="126"/>
      <c r="E23" s="126"/>
      <c r="F23" s="126"/>
      <c r="G23" s="126"/>
      <c r="H23" s="126"/>
      <c r="I23" s="126"/>
      <c r="J23" s="126"/>
      <c r="K23" s="127"/>
    </row>
    <row r="24" spans="2:11">
      <c r="B24" s="1"/>
      <c r="C24" s="1"/>
      <c r="D24" s="1"/>
      <c r="E24" s="1"/>
      <c r="F24" s="1"/>
      <c r="G24" s="1"/>
      <c r="H24" s="1"/>
      <c r="I24" s="1"/>
      <c r="J24" s="1"/>
      <c r="K24" s="1"/>
    </row>
  </sheetData>
  <mergeCells count="12">
    <mergeCell ref="B1:K1"/>
    <mergeCell ref="B2:K2"/>
    <mergeCell ref="B3:K3"/>
    <mergeCell ref="B7:D7"/>
    <mergeCell ref="E7:K7"/>
    <mergeCell ref="B13:K23"/>
    <mergeCell ref="E8:K8"/>
    <mergeCell ref="B9:D9"/>
    <mergeCell ref="B8:D8"/>
    <mergeCell ref="B10:D10"/>
    <mergeCell ref="E9:K9"/>
    <mergeCell ref="E10:K10"/>
  </mergeCells>
  <printOptions horizontalCentered="1"/>
  <pageMargins left="0.7" right="0.7" top="0.75" bottom="0.75" header="0.3" footer="0.3"/>
  <pageSetup scale="86" orientation="portrait"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BJ17"/>
  <sheetViews>
    <sheetView showGridLines="0" showRowColHeaders="0" zoomScale="110" zoomScaleNormal="110" workbookViewId="0">
      <selection activeCell="B2" sqref="B2:J2"/>
    </sheetView>
  </sheetViews>
  <sheetFormatPr defaultColWidth="9.109375" defaultRowHeight="15.6"/>
  <cols>
    <col min="1" max="1" width="5.88671875" style="29" customWidth="1"/>
    <col min="2" max="2" width="39.5546875" style="29" customWidth="1"/>
    <col min="3" max="10" width="15.5546875" style="29" customWidth="1"/>
    <col min="11" max="16384" width="9.109375" style="29"/>
  </cols>
  <sheetData>
    <row r="1" spans="2:62" ht="21" customHeight="1">
      <c r="B1" s="145" t="s">
        <v>191</v>
      </c>
      <c r="C1" s="146"/>
      <c r="D1" s="146"/>
      <c r="E1" s="146"/>
      <c r="F1" s="146"/>
      <c r="G1" s="146"/>
      <c r="H1" s="146"/>
      <c r="I1" s="146"/>
      <c r="J1" s="147"/>
    </row>
    <row r="2" spans="2:62" ht="108" customHeight="1">
      <c r="B2" s="148" t="s">
        <v>184</v>
      </c>
      <c r="C2" s="149"/>
      <c r="D2" s="149"/>
      <c r="E2" s="149"/>
      <c r="F2" s="149"/>
      <c r="G2" s="149"/>
      <c r="H2" s="149"/>
      <c r="I2" s="149"/>
      <c r="J2" s="150"/>
    </row>
    <row r="3" spans="2:62" ht="18" customHeight="1"/>
    <row r="4" spans="2:62" ht="17.399999999999999">
      <c r="B4" s="30"/>
      <c r="C4" s="31" t="s">
        <v>70</v>
      </c>
      <c r="D4" s="32"/>
      <c r="E4" s="32"/>
      <c r="F4" s="33"/>
      <c r="G4" s="31" t="s">
        <v>71</v>
      </c>
      <c r="H4" s="32"/>
      <c r="I4" s="32"/>
      <c r="J4" s="34"/>
    </row>
    <row r="5" spans="2:62" ht="45" customHeight="1">
      <c r="B5" s="35" t="s">
        <v>1</v>
      </c>
      <c r="C5" s="36" t="s">
        <v>2</v>
      </c>
      <c r="D5" s="37" t="s">
        <v>3</v>
      </c>
      <c r="E5" s="37" t="s">
        <v>4</v>
      </c>
      <c r="F5" s="38" t="s">
        <v>183</v>
      </c>
      <c r="G5" s="37" t="s">
        <v>2</v>
      </c>
      <c r="H5" s="37" t="s">
        <v>3</v>
      </c>
      <c r="I5" s="37" t="s">
        <v>4</v>
      </c>
      <c r="J5" s="37" t="s">
        <v>5</v>
      </c>
    </row>
    <row r="6" spans="2:62" ht="26.25" customHeight="1" thickBot="1">
      <c r="B6" s="39" t="s">
        <v>72</v>
      </c>
      <c r="C6" s="40"/>
      <c r="D6" s="75"/>
      <c r="E6" s="75"/>
      <c r="F6" s="79"/>
      <c r="G6" s="40"/>
      <c r="H6" s="75"/>
      <c r="I6" s="75"/>
      <c r="J6" s="81"/>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2:62" ht="26.25" customHeight="1" thickTop="1">
      <c r="B7" s="41" t="s">
        <v>6</v>
      </c>
      <c r="C7" s="42"/>
      <c r="D7" s="44"/>
      <c r="E7" s="44"/>
      <c r="F7" s="47"/>
      <c r="G7" s="54"/>
      <c r="H7" s="44"/>
      <c r="I7" s="44"/>
      <c r="J7" s="61"/>
    </row>
    <row r="8" spans="2:62" ht="26.25" customHeight="1">
      <c r="B8" s="41" t="s">
        <v>7</v>
      </c>
      <c r="C8" s="42"/>
      <c r="D8" s="45"/>
      <c r="E8" s="46"/>
      <c r="F8" s="47"/>
      <c r="G8" s="48"/>
      <c r="H8" s="44"/>
      <c r="I8" s="44"/>
      <c r="J8" s="60"/>
    </row>
    <row r="9" spans="2:62" ht="26.25" customHeight="1">
      <c r="B9" s="41" t="s">
        <v>8</v>
      </c>
      <c r="C9" s="42"/>
      <c r="D9" s="46"/>
      <c r="E9" s="46"/>
      <c r="F9" s="47"/>
      <c r="G9" s="48"/>
      <c r="H9" s="44"/>
      <c r="I9" s="44"/>
      <c r="J9" s="60"/>
    </row>
    <row r="10" spans="2:62" ht="26.25" customHeight="1">
      <c r="B10" s="41" t="s">
        <v>9</v>
      </c>
      <c r="C10" s="42"/>
      <c r="D10" s="44"/>
      <c r="E10" s="44"/>
      <c r="F10" s="47"/>
      <c r="G10" s="48"/>
      <c r="H10" s="44"/>
      <c r="I10" s="44"/>
      <c r="J10" s="60"/>
    </row>
    <row r="11" spans="2:62" ht="26.25" customHeight="1">
      <c r="B11" s="41" t="s">
        <v>10</v>
      </c>
      <c r="C11" s="42"/>
      <c r="D11" s="44"/>
      <c r="E11" s="44"/>
      <c r="F11" s="47"/>
      <c r="G11" s="48"/>
      <c r="H11" s="44"/>
      <c r="I11" s="44"/>
      <c r="J11" s="60"/>
    </row>
    <row r="12" spans="2:62" ht="26.25" customHeight="1" thickBot="1">
      <c r="B12" s="41" t="s">
        <v>11</v>
      </c>
      <c r="C12" s="59"/>
      <c r="D12" s="58"/>
      <c r="E12" s="58"/>
      <c r="F12" s="57"/>
      <c r="G12" s="62"/>
      <c r="H12" s="58"/>
      <c r="I12" s="58"/>
      <c r="J12" s="80"/>
    </row>
    <row r="13" spans="2:62" ht="31.8" thickTop="1">
      <c r="B13" s="49" t="s">
        <v>12</v>
      </c>
      <c r="C13" s="73">
        <f>SUM(C7:C12)</f>
        <v>0</v>
      </c>
      <c r="D13" s="94">
        <f>MAX(D7:D12)</f>
        <v>0</v>
      </c>
      <c r="E13" s="94">
        <f>MIN(E7:E12)</f>
        <v>0</v>
      </c>
      <c r="F13" s="78" t="e">
        <f>((C7*F7)+(C8*F8)+(C9*F9)+(C10*F10)+(C11*F11)+(C12*F12))/C13</f>
        <v>#DIV/0!</v>
      </c>
      <c r="G13" s="73">
        <f>SUM(G7:G12)</f>
        <v>0</v>
      </c>
      <c r="H13" s="94">
        <f>MAX(H7:H12)</f>
        <v>0</v>
      </c>
      <c r="I13" s="94">
        <f>MIN(I7:I12)</f>
        <v>0</v>
      </c>
      <c r="J13" s="78" t="e">
        <f>((G7*J7)+(G8*J8)+(G9*J9)+(G10*J10)+(G11*J11)+(G12*J12))/G13</f>
        <v>#DIV/0!</v>
      </c>
    </row>
    <row r="14" spans="2:62" ht="17.25" customHeight="1">
      <c r="B14" s="50" t="s">
        <v>13</v>
      </c>
    </row>
    <row r="15" spans="2:62" ht="17.25" customHeight="1">
      <c r="B15" s="50" t="s">
        <v>14</v>
      </c>
    </row>
    <row r="16" spans="2:62" ht="17.25" customHeight="1">
      <c r="B16" s="50" t="s">
        <v>185</v>
      </c>
    </row>
    <row r="17" spans="2:2">
      <c r="B17" s="51"/>
    </row>
  </sheetData>
  <mergeCells count="2">
    <mergeCell ref="B1:J1"/>
    <mergeCell ref="B2:J2"/>
  </mergeCells>
  <phoneticPr fontId="0" type="noConversion"/>
  <printOptions horizontalCentered="1" verticalCentered="1"/>
  <pageMargins left="0.25" right="0.25" top="0.25" bottom="0.28999999999999998" header="0.25" footer="0.25"/>
  <pageSetup scale="75" orientation="landscape" horizontalDpi="300" verticalDpi="300" r:id="rId1"/>
  <headerFooter alignWithMargins="0">
    <oddFooter>Page &amp;P&amp;R&amp;F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M18"/>
  <sheetViews>
    <sheetView showGridLines="0" showRowColHeaders="0" zoomScale="110" zoomScaleNormal="110" workbookViewId="0">
      <selection activeCell="B2" sqref="B2:M2"/>
    </sheetView>
  </sheetViews>
  <sheetFormatPr defaultColWidth="9.109375" defaultRowHeight="15.6"/>
  <cols>
    <col min="1" max="1" width="5.5546875" style="29" customWidth="1"/>
    <col min="2" max="2" width="54.5546875" style="29" customWidth="1"/>
    <col min="3" max="3" width="9.6640625" style="29" bestFit="1" customWidth="1"/>
    <col min="4" max="12" width="16.88671875" style="29" customWidth="1"/>
    <col min="13" max="13" width="18.44140625" style="29" customWidth="1"/>
    <col min="14" max="16384" width="9.109375" style="29"/>
  </cols>
  <sheetData>
    <row r="1" spans="2:13" ht="21">
      <c r="B1" s="114" t="s">
        <v>192</v>
      </c>
      <c r="C1" s="116"/>
      <c r="D1" s="116"/>
      <c r="E1" s="116"/>
      <c r="F1" s="116"/>
      <c r="G1" s="116"/>
      <c r="H1" s="116"/>
      <c r="I1" s="116"/>
      <c r="J1" s="116"/>
      <c r="K1" s="116"/>
      <c r="L1" s="116"/>
      <c r="M1" s="117"/>
    </row>
    <row r="2" spans="2:13" s="118" customFormat="1" ht="52.5" customHeight="1">
      <c r="B2" s="148" t="s">
        <v>188</v>
      </c>
      <c r="C2" s="149"/>
      <c r="D2" s="149"/>
      <c r="E2" s="149"/>
      <c r="F2" s="149"/>
      <c r="G2" s="149"/>
      <c r="H2" s="149"/>
      <c r="I2" s="149"/>
      <c r="J2" s="149"/>
      <c r="K2" s="149"/>
      <c r="L2" s="149"/>
      <c r="M2" s="150"/>
    </row>
    <row r="4" spans="2:13">
      <c r="B4" s="30"/>
      <c r="C4" s="63"/>
      <c r="D4" s="31" t="s">
        <v>15</v>
      </c>
      <c r="E4" s="32"/>
      <c r="F4" s="32"/>
      <c r="G4" s="32"/>
      <c r="H4" s="32"/>
      <c r="I4" s="32"/>
      <c r="J4" s="32"/>
      <c r="K4" s="32"/>
      <c r="L4" s="32"/>
      <c r="M4" s="34"/>
    </row>
    <row r="5" spans="2:13" ht="46.8">
      <c r="B5" s="35" t="s">
        <v>1</v>
      </c>
      <c r="C5" s="64" t="s">
        <v>2</v>
      </c>
      <c r="D5" s="37" t="s">
        <v>5</v>
      </c>
      <c r="E5" s="37" t="s">
        <v>58</v>
      </c>
      <c r="F5" s="37" t="s">
        <v>54</v>
      </c>
      <c r="G5" s="37" t="s">
        <v>55</v>
      </c>
      <c r="H5" s="37" t="s">
        <v>16</v>
      </c>
      <c r="I5" s="37" t="s">
        <v>17</v>
      </c>
      <c r="J5" s="37" t="s">
        <v>18</v>
      </c>
      <c r="K5" s="37" t="s">
        <v>19</v>
      </c>
      <c r="L5" s="37" t="s">
        <v>59</v>
      </c>
      <c r="M5" s="37" t="s">
        <v>176</v>
      </c>
    </row>
    <row r="6" spans="2:13" ht="26.25" customHeight="1" thickBot="1">
      <c r="B6" s="39" t="s">
        <v>135</v>
      </c>
      <c r="C6" s="65"/>
      <c r="D6" s="75"/>
      <c r="E6" s="75"/>
      <c r="F6" s="75"/>
      <c r="G6" s="75"/>
      <c r="H6" s="75"/>
      <c r="I6" s="75"/>
      <c r="J6" s="75"/>
      <c r="K6" s="75"/>
      <c r="L6" s="75"/>
      <c r="M6" s="76">
        <f>SUM(D6:L6)</f>
        <v>0</v>
      </c>
    </row>
    <row r="7" spans="2:13" ht="26.25" customHeight="1" thickTop="1">
      <c r="B7" s="49" t="s">
        <v>6</v>
      </c>
      <c r="C7" s="66"/>
      <c r="D7" s="44"/>
      <c r="E7" s="44"/>
      <c r="F7" s="44"/>
      <c r="G7" s="44"/>
      <c r="H7" s="44"/>
      <c r="I7" s="44"/>
      <c r="J7" s="44"/>
      <c r="K7" s="44"/>
      <c r="L7" s="44"/>
      <c r="M7" s="77">
        <f>SUM(D7:L7)</f>
        <v>0</v>
      </c>
    </row>
    <row r="8" spans="2:13" ht="26.25" customHeight="1">
      <c r="B8" s="41" t="s">
        <v>7</v>
      </c>
      <c r="C8" s="66"/>
      <c r="D8" s="46"/>
      <c r="E8" s="46"/>
      <c r="F8" s="46"/>
      <c r="G8" s="46"/>
      <c r="H8" s="46"/>
      <c r="I8" s="46"/>
      <c r="J8" s="46"/>
      <c r="K8" s="46"/>
      <c r="L8" s="46"/>
      <c r="M8" s="77">
        <f t="shared" ref="M8:M12" si="0">SUM(D8:L8)</f>
        <v>0</v>
      </c>
    </row>
    <row r="9" spans="2:13" ht="26.25" customHeight="1">
      <c r="B9" s="41" t="s">
        <v>8</v>
      </c>
      <c r="C9" s="66"/>
      <c r="D9" s="46"/>
      <c r="E9" s="46"/>
      <c r="F9" s="46"/>
      <c r="G9" s="46"/>
      <c r="H9" s="46"/>
      <c r="I9" s="46"/>
      <c r="J9" s="46"/>
      <c r="K9" s="46"/>
      <c r="L9" s="46"/>
      <c r="M9" s="77">
        <f t="shared" si="0"/>
        <v>0</v>
      </c>
    </row>
    <row r="10" spans="2:13" ht="26.25" customHeight="1">
      <c r="B10" s="41" t="s">
        <v>9</v>
      </c>
      <c r="C10" s="89"/>
      <c r="D10" s="46"/>
      <c r="E10" s="46"/>
      <c r="F10" s="46"/>
      <c r="G10" s="46"/>
      <c r="H10" s="46"/>
      <c r="I10" s="46"/>
      <c r="J10" s="46"/>
      <c r="K10" s="46"/>
      <c r="L10" s="46"/>
      <c r="M10" s="77">
        <f t="shared" si="0"/>
        <v>0</v>
      </c>
    </row>
    <row r="11" spans="2:13" ht="26.25" customHeight="1">
      <c r="B11" s="41" t="s">
        <v>10</v>
      </c>
      <c r="C11" s="89"/>
      <c r="D11" s="46"/>
      <c r="E11" s="46"/>
      <c r="F11" s="46"/>
      <c r="G11" s="46"/>
      <c r="H11" s="46"/>
      <c r="I11" s="46"/>
      <c r="J11" s="46"/>
      <c r="K11" s="46"/>
      <c r="L11" s="46"/>
      <c r="M11" s="77">
        <f t="shared" si="0"/>
        <v>0</v>
      </c>
    </row>
    <row r="12" spans="2:13" ht="26.25" hidden="1" customHeight="1">
      <c r="B12" s="41" t="s">
        <v>11</v>
      </c>
      <c r="C12" s="66"/>
      <c r="D12" s="46"/>
      <c r="E12" s="46"/>
      <c r="F12" s="46"/>
      <c r="G12" s="46"/>
      <c r="H12" s="46"/>
      <c r="I12" s="46"/>
      <c r="J12" s="46"/>
      <c r="K12" s="46"/>
      <c r="L12" s="46"/>
      <c r="M12" s="77">
        <f t="shared" si="0"/>
        <v>0</v>
      </c>
    </row>
    <row r="13" spans="2:13" ht="26.25" customHeight="1">
      <c r="B13" s="49" t="s">
        <v>12</v>
      </c>
      <c r="C13" s="74">
        <f>SUM(C7:C12)</f>
        <v>0</v>
      </c>
      <c r="D13" s="71" t="e">
        <f>(($C$7*D7)+($C$8*D8)+($C$9*D9)+($C$10*D10)+($C$11*D11)+($C$12*D12))/$C$13</f>
        <v>#DIV/0!</v>
      </c>
      <c r="E13" s="71" t="e">
        <f t="shared" ref="E13:L13" si="1">(($C$7*E7)+($C$8*E8)+($C$9*E9)+($C$10*E10)+($C$11*E11)+($C$12*E12))/$C$13</f>
        <v>#DIV/0!</v>
      </c>
      <c r="F13" s="71" t="e">
        <f t="shared" si="1"/>
        <v>#DIV/0!</v>
      </c>
      <c r="G13" s="71" t="e">
        <f t="shared" si="1"/>
        <v>#DIV/0!</v>
      </c>
      <c r="H13" s="71" t="e">
        <f t="shared" si="1"/>
        <v>#DIV/0!</v>
      </c>
      <c r="I13" s="71" t="e">
        <f t="shared" si="1"/>
        <v>#DIV/0!</v>
      </c>
      <c r="J13" s="71" t="e">
        <f t="shared" si="1"/>
        <v>#DIV/0!</v>
      </c>
      <c r="K13" s="71" t="e">
        <f t="shared" si="1"/>
        <v>#DIV/0!</v>
      </c>
      <c r="L13" s="71" t="e">
        <f t="shared" si="1"/>
        <v>#DIV/0!</v>
      </c>
      <c r="M13" s="77" t="e">
        <f>SUM(D13:L13)</f>
        <v>#DIV/0!</v>
      </c>
    </row>
    <row r="14" spans="2:13" ht="26.25" customHeight="1">
      <c r="B14" s="67"/>
      <c r="C14" s="67"/>
      <c r="D14" s="67"/>
      <c r="E14" s="67"/>
      <c r="F14" s="67"/>
      <c r="G14" s="67"/>
      <c r="H14" s="67"/>
      <c r="I14" s="67"/>
      <c r="J14" s="67"/>
      <c r="K14" s="67"/>
      <c r="L14" s="67"/>
      <c r="M14" s="67"/>
    </row>
    <row r="15" spans="2:13">
      <c r="B15" s="50" t="s">
        <v>186</v>
      </c>
    </row>
    <row r="16" spans="2:13" ht="15" customHeight="1">
      <c r="B16" s="151" t="s">
        <v>61</v>
      </c>
      <c r="C16" s="151"/>
      <c r="D16" s="151"/>
      <c r="E16" s="151"/>
      <c r="F16" s="151"/>
      <c r="G16" s="151"/>
      <c r="H16" s="151"/>
      <c r="I16" s="151"/>
      <c r="J16" s="151"/>
      <c r="K16" s="151"/>
      <c r="L16" s="151"/>
      <c r="M16" s="151"/>
    </row>
    <row r="17" spans="2:13">
      <c r="B17" s="151"/>
      <c r="C17" s="151"/>
      <c r="D17" s="151"/>
      <c r="E17" s="151"/>
      <c r="F17" s="151"/>
      <c r="G17" s="151"/>
      <c r="H17" s="151"/>
      <c r="I17" s="151"/>
      <c r="J17" s="151"/>
      <c r="K17" s="151"/>
      <c r="L17" s="151"/>
      <c r="M17" s="151"/>
    </row>
    <row r="18" spans="2:13">
      <c r="B18" s="112" t="s">
        <v>177</v>
      </c>
    </row>
  </sheetData>
  <mergeCells count="2">
    <mergeCell ref="B16:M17"/>
    <mergeCell ref="B2:M2"/>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19"/>
  <sheetViews>
    <sheetView zoomScale="118" zoomScaleNormal="118" workbookViewId="0">
      <selection activeCell="B3" sqref="B3"/>
    </sheetView>
  </sheetViews>
  <sheetFormatPr defaultRowHeight="14.4"/>
  <cols>
    <col min="1" max="1" width="5.5546875" customWidth="1"/>
    <col min="2" max="2" width="46.33203125" customWidth="1"/>
    <col min="3" max="3" width="8.5546875" customWidth="1"/>
    <col min="4" max="4" width="13.6640625" customWidth="1"/>
    <col min="5" max="5" width="13.88671875" customWidth="1"/>
    <col min="6" max="6" width="13.44140625" customWidth="1"/>
    <col min="7" max="7" width="12.44140625" customWidth="1"/>
    <col min="8" max="8" width="12.88671875" customWidth="1"/>
    <col min="9" max="9" width="11.88671875" customWidth="1"/>
    <col min="10" max="10" width="11.33203125" customWidth="1"/>
    <col min="11" max="11" width="9" customWidth="1"/>
    <col min="12" max="12" width="10.44140625" customWidth="1"/>
    <col min="13" max="13" width="13.33203125" customWidth="1"/>
  </cols>
  <sheetData>
    <row r="1" spans="2:13" ht="18.75" customHeight="1">
      <c r="B1" s="158" t="s">
        <v>193</v>
      </c>
      <c r="C1" s="159"/>
      <c r="D1" s="159"/>
      <c r="E1" s="159"/>
      <c r="F1" s="159"/>
      <c r="G1" s="159"/>
      <c r="H1" s="159"/>
      <c r="I1" s="159"/>
      <c r="J1" s="159"/>
      <c r="K1" s="159"/>
      <c r="L1" s="159"/>
      <c r="M1" s="160"/>
    </row>
    <row r="2" spans="2:13" ht="53.25" customHeight="1">
      <c r="B2" s="161"/>
      <c r="C2" s="162"/>
      <c r="D2" s="162"/>
      <c r="E2" s="162"/>
      <c r="F2" s="162"/>
      <c r="G2" s="162"/>
      <c r="H2" s="162"/>
      <c r="I2" s="162"/>
      <c r="J2" s="162"/>
      <c r="K2" s="162"/>
      <c r="L2" s="162"/>
      <c r="M2" s="163"/>
    </row>
    <row r="3" spans="2:13">
      <c r="B3" s="22"/>
      <c r="C3" s="10"/>
      <c r="D3" s="10"/>
      <c r="E3" s="10"/>
      <c r="F3" s="10"/>
      <c r="G3" s="10"/>
      <c r="H3" s="10"/>
      <c r="I3" s="10"/>
      <c r="J3" s="10"/>
      <c r="K3" s="10"/>
      <c r="L3" s="22"/>
      <c r="M3" s="22"/>
    </row>
    <row r="4" spans="2:13">
      <c r="B4" s="12"/>
      <c r="C4" s="16"/>
      <c r="D4" s="6" t="s">
        <v>15</v>
      </c>
      <c r="E4" s="7"/>
      <c r="F4" s="7"/>
      <c r="G4" s="7"/>
      <c r="H4" s="7"/>
      <c r="I4" s="7"/>
      <c r="J4" s="7"/>
      <c r="K4" s="7"/>
      <c r="L4" s="157"/>
      <c r="M4" s="156"/>
    </row>
    <row r="5" spans="2:13">
      <c r="B5" s="20"/>
      <c r="C5" s="21"/>
      <c r="D5" s="152" t="s">
        <v>52</v>
      </c>
      <c r="E5" s="153"/>
      <c r="F5" s="153"/>
      <c r="G5" s="153"/>
      <c r="H5" s="154"/>
      <c r="I5" s="155" t="s">
        <v>46</v>
      </c>
      <c r="J5" s="155"/>
      <c r="K5" s="155"/>
      <c r="L5" s="155"/>
      <c r="M5" s="156"/>
    </row>
    <row r="6" spans="2:13" ht="40.200000000000003">
      <c r="B6" s="13" t="s">
        <v>1</v>
      </c>
      <c r="C6" s="17" t="s">
        <v>2</v>
      </c>
      <c r="D6" s="9" t="s">
        <v>57</v>
      </c>
      <c r="E6" s="9" t="s">
        <v>43</v>
      </c>
      <c r="F6" s="9" t="s">
        <v>42</v>
      </c>
      <c r="G6" s="9" t="s">
        <v>44</v>
      </c>
      <c r="H6" s="15" t="s">
        <v>45</v>
      </c>
      <c r="I6" s="9" t="s">
        <v>47</v>
      </c>
      <c r="J6" s="9" t="s">
        <v>48</v>
      </c>
      <c r="K6" s="9" t="s">
        <v>49</v>
      </c>
      <c r="L6" s="9" t="s">
        <v>50</v>
      </c>
      <c r="M6" s="9" t="s">
        <v>51</v>
      </c>
    </row>
    <row r="7" spans="2:13" ht="18" thickBot="1">
      <c r="B7" s="39" t="s">
        <v>135</v>
      </c>
      <c r="C7" s="88"/>
      <c r="D7" s="83"/>
      <c r="E7" s="75"/>
      <c r="F7" s="75"/>
      <c r="G7" s="75"/>
      <c r="H7" s="96">
        <f>SUM(D7:G7)</f>
        <v>0</v>
      </c>
      <c r="I7" s="75"/>
      <c r="J7" s="75"/>
      <c r="K7" s="75"/>
      <c r="L7" s="75"/>
      <c r="M7" s="76">
        <f>SUM(I7:L7)</f>
        <v>0</v>
      </c>
    </row>
    <row r="8" spans="2:13" ht="16.2" thickTop="1">
      <c r="B8" s="18" t="s">
        <v>6</v>
      </c>
      <c r="C8" s="43"/>
      <c r="D8" s="84"/>
      <c r="E8" s="44"/>
      <c r="F8" s="44"/>
      <c r="G8" s="44"/>
      <c r="H8" s="98">
        <f>SUM(D8:G8)</f>
        <v>0</v>
      </c>
      <c r="I8" s="44"/>
      <c r="J8" s="44"/>
      <c r="K8" s="44"/>
      <c r="L8" s="44"/>
      <c r="M8" s="77">
        <f>SUM(I8:L8)</f>
        <v>0</v>
      </c>
    </row>
    <row r="9" spans="2:13" ht="15.6">
      <c r="B9" s="14" t="s">
        <v>7</v>
      </c>
      <c r="C9" s="66"/>
      <c r="D9" s="85"/>
      <c r="E9" s="46"/>
      <c r="F9" s="44"/>
      <c r="G9" s="44"/>
      <c r="H9" s="98">
        <f t="shared" ref="H9:H13" si="0">SUM(D9:G9)</f>
        <v>0</v>
      </c>
      <c r="I9" s="46"/>
      <c r="J9" s="44"/>
      <c r="K9" s="44"/>
      <c r="L9" s="44"/>
      <c r="M9" s="77">
        <f t="shared" ref="M9:M13" si="1">SUM(I9:L9)</f>
        <v>0</v>
      </c>
    </row>
    <row r="10" spans="2:13" ht="15.6">
      <c r="B10" s="14" t="s">
        <v>8</v>
      </c>
      <c r="C10" s="66"/>
      <c r="D10" s="85"/>
      <c r="E10" s="46"/>
      <c r="F10" s="46"/>
      <c r="G10" s="46"/>
      <c r="H10" s="98">
        <f t="shared" si="0"/>
        <v>0</v>
      </c>
      <c r="I10" s="46"/>
      <c r="J10" s="44"/>
      <c r="K10" s="44"/>
      <c r="L10" s="44"/>
      <c r="M10" s="77">
        <f t="shared" si="1"/>
        <v>0</v>
      </c>
    </row>
    <row r="11" spans="2:13" ht="15.6">
      <c r="B11" s="14" t="s">
        <v>9</v>
      </c>
      <c r="C11" s="66"/>
      <c r="D11" s="85"/>
      <c r="E11" s="46"/>
      <c r="F11" s="46"/>
      <c r="G11" s="46"/>
      <c r="H11" s="98">
        <f t="shared" si="0"/>
        <v>0</v>
      </c>
      <c r="I11" s="46"/>
      <c r="J11" s="44"/>
      <c r="K11" s="44"/>
      <c r="L11" s="44"/>
      <c r="M11" s="77">
        <f t="shared" si="1"/>
        <v>0</v>
      </c>
    </row>
    <row r="12" spans="2:13" ht="15.6">
      <c r="B12" s="14" t="s">
        <v>10</v>
      </c>
      <c r="C12" s="66"/>
      <c r="D12" s="85"/>
      <c r="E12" s="46"/>
      <c r="F12" s="46"/>
      <c r="G12" s="46"/>
      <c r="H12" s="98">
        <f t="shared" si="0"/>
        <v>0</v>
      </c>
      <c r="I12" s="46"/>
      <c r="J12" s="44"/>
      <c r="K12" s="44"/>
      <c r="L12" s="44"/>
      <c r="M12" s="77">
        <f t="shared" si="1"/>
        <v>0</v>
      </c>
    </row>
    <row r="13" spans="2:13" ht="15.6">
      <c r="B13" s="14" t="s">
        <v>11</v>
      </c>
      <c r="C13" s="66"/>
      <c r="D13" s="85"/>
      <c r="E13" s="46"/>
      <c r="F13" s="46"/>
      <c r="G13" s="46"/>
      <c r="H13" s="98">
        <f t="shared" si="0"/>
        <v>0</v>
      </c>
      <c r="I13" s="46"/>
      <c r="J13" s="44"/>
      <c r="K13" s="44"/>
      <c r="L13" s="44"/>
      <c r="M13" s="77">
        <f t="shared" si="1"/>
        <v>0</v>
      </c>
    </row>
    <row r="14" spans="2:13" ht="32.25" customHeight="1">
      <c r="B14" s="18" t="s">
        <v>12</v>
      </c>
      <c r="C14" s="74">
        <f>SUM(C8:C13)</f>
        <v>0</v>
      </c>
      <c r="D14" s="97" t="e">
        <f>(($C$8*D8)+($C$9*D9)+($C$10*D10)+($C$11*D11)+($C$12*D12)+($C$13*D13))/$C$14</f>
        <v>#DIV/0!</v>
      </c>
      <c r="E14" s="97" t="e">
        <f t="shared" ref="E14:M14" si="2">(($C$8*E8)+($C$9*E9)+($C$10*E10)+($C$11*E11)+($C$12*E12)+($C$13*E13))/$C$14</f>
        <v>#DIV/0!</v>
      </c>
      <c r="F14" s="97" t="e">
        <f t="shared" si="2"/>
        <v>#DIV/0!</v>
      </c>
      <c r="G14" s="97" t="e">
        <f t="shared" si="2"/>
        <v>#DIV/0!</v>
      </c>
      <c r="H14" s="97" t="e">
        <f t="shared" si="2"/>
        <v>#DIV/0!</v>
      </c>
      <c r="I14" s="97" t="e">
        <f t="shared" si="2"/>
        <v>#DIV/0!</v>
      </c>
      <c r="J14" s="97" t="e">
        <f t="shared" si="2"/>
        <v>#DIV/0!</v>
      </c>
      <c r="K14" s="97" t="e">
        <f t="shared" si="2"/>
        <v>#DIV/0!</v>
      </c>
      <c r="L14" s="97" t="e">
        <f t="shared" si="2"/>
        <v>#DIV/0!</v>
      </c>
      <c r="M14" s="97" t="e">
        <f t="shared" si="2"/>
        <v>#DIV/0!</v>
      </c>
    </row>
    <row r="15" spans="2:13" ht="20.399999999999999">
      <c r="B15" s="25"/>
      <c r="C15" s="26"/>
      <c r="D15" s="26"/>
      <c r="E15" s="26"/>
      <c r="F15" s="26"/>
      <c r="G15" s="26"/>
      <c r="H15" s="110" t="s">
        <v>53</v>
      </c>
      <c r="I15" s="26"/>
      <c r="J15" s="26"/>
      <c r="K15" s="26"/>
      <c r="L15" s="26"/>
      <c r="M15" s="110" t="s">
        <v>53</v>
      </c>
    </row>
    <row r="16" spans="2:13" ht="15.6">
      <c r="B16" s="90" t="s">
        <v>187</v>
      </c>
      <c r="C16" s="10"/>
      <c r="D16" s="10"/>
      <c r="E16" s="10"/>
      <c r="F16" s="10"/>
      <c r="G16" s="10"/>
      <c r="H16" s="10"/>
      <c r="I16" s="10"/>
      <c r="J16" s="10"/>
      <c r="K16" s="10"/>
      <c r="L16" s="10"/>
      <c r="M16" s="19"/>
    </row>
    <row r="17" spans="2:13" ht="15.6">
      <c r="B17" s="90" t="s">
        <v>56</v>
      </c>
      <c r="C17" s="10"/>
      <c r="D17" s="10"/>
      <c r="E17" s="10"/>
      <c r="F17" s="10"/>
      <c r="G17" s="10"/>
      <c r="H17" s="10"/>
      <c r="I17" s="10"/>
      <c r="J17" s="10"/>
      <c r="K17" s="10"/>
      <c r="L17" s="10"/>
      <c r="M17" s="19"/>
    </row>
    <row r="18" spans="2:13">
      <c r="B18" s="24"/>
      <c r="C18" s="22"/>
      <c r="D18" s="22"/>
      <c r="E18" s="22"/>
      <c r="F18" s="22"/>
      <c r="G18" s="22"/>
      <c r="H18" s="22"/>
      <c r="I18" s="22"/>
      <c r="J18" s="22"/>
      <c r="K18" s="22"/>
      <c r="L18" s="22"/>
      <c r="M18" s="11"/>
    </row>
    <row r="19" spans="2:13">
      <c r="B19" s="10"/>
      <c r="C19" s="10"/>
      <c r="D19" s="10"/>
      <c r="E19" s="10"/>
      <c r="F19" s="10"/>
      <c r="G19" s="10"/>
      <c r="H19" s="10"/>
      <c r="I19" s="10"/>
      <c r="J19" s="10"/>
      <c r="K19" s="10"/>
      <c r="L19" s="10"/>
      <c r="M19" s="10"/>
    </row>
  </sheetData>
  <mergeCells count="4">
    <mergeCell ref="D5:H5"/>
    <mergeCell ref="I5:M5"/>
    <mergeCell ref="L4:M4"/>
    <mergeCell ref="B1:M2"/>
  </mergeCells>
  <phoneticPr fontId="0" type="noConversion"/>
  <printOptions horizontalCentered="1"/>
  <pageMargins left="0" right="0" top="0.75" bottom="0.5" header="0.5" footer="0.5"/>
  <pageSetup scale="74" orientation="landscape" r:id="rId1"/>
  <headerFooter alignWithMargins="0">
    <oddFooter>Page &amp;P&amp;R&amp;F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M17"/>
  <sheetViews>
    <sheetView showGridLines="0" showRowColHeaders="0" zoomScale="110" zoomScaleNormal="110" workbookViewId="0">
      <selection activeCell="B2" sqref="B2:M2"/>
    </sheetView>
  </sheetViews>
  <sheetFormatPr defaultRowHeight="14.4"/>
  <cols>
    <col min="1" max="1" width="5.33203125" customWidth="1"/>
    <col min="2" max="2" width="56.5546875" customWidth="1"/>
    <col min="3" max="3" width="10.5546875" customWidth="1"/>
    <col min="4" max="12" width="16.44140625" customWidth="1"/>
    <col min="13" max="13" width="19.5546875" customWidth="1"/>
  </cols>
  <sheetData>
    <row r="1" spans="2:13" ht="21">
      <c r="B1" s="114" t="s">
        <v>194</v>
      </c>
      <c r="C1" s="26"/>
      <c r="D1" s="26"/>
      <c r="E1" s="26"/>
      <c r="F1" s="26"/>
      <c r="G1" s="26"/>
      <c r="H1" s="26"/>
      <c r="I1" s="26"/>
      <c r="J1" s="26"/>
      <c r="K1" s="26"/>
      <c r="L1" s="26"/>
      <c r="M1" s="115"/>
    </row>
    <row r="2" spans="2:13" ht="42" customHeight="1">
      <c r="B2" s="148" t="s">
        <v>189</v>
      </c>
      <c r="C2" s="149"/>
      <c r="D2" s="149"/>
      <c r="E2" s="149"/>
      <c r="F2" s="149"/>
      <c r="G2" s="149"/>
      <c r="H2" s="149"/>
      <c r="I2" s="149"/>
      <c r="J2" s="149"/>
      <c r="K2" s="149"/>
      <c r="L2" s="149"/>
      <c r="M2" s="150"/>
    </row>
    <row r="4" spans="2:13" ht="15.6">
      <c r="B4" s="12"/>
      <c r="C4" s="16"/>
      <c r="D4" s="86" t="s">
        <v>22</v>
      </c>
      <c r="E4" s="7"/>
      <c r="F4" s="7"/>
      <c r="G4" s="7"/>
      <c r="H4" s="7"/>
      <c r="I4" s="7"/>
      <c r="J4" s="7"/>
      <c r="K4" s="7"/>
      <c r="L4" s="7"/>
      <c r="M4" s="8"/>
    </row>
    <row r="5" spans="2:13" ht="46.8">
      <c r="B5" s="35" t="s">
        <v>1</v>
      </c>
      <c r="C5" s="64" t="s">
        <v>2</v>
      </c>
      <c r="D5" s="37" t="s">
        <v>5</v>
      </c>
      <c r="E5" s="37" t="s">
        <v>58</v>
      </c>
      <c r="F5" s="37" t="s">
        <v>54</v>
      </c>
      <c r="G5" s="37" t="s">
        <v>55</v>
      </c>
      <c r="H5" s="37" t="s">
        <v>16</v>
      </c>
      <c r="I5" s="37" t="s">
        <v>17</v>
      </c>
      <c r="J5" s="37" t="s">
        <v>18</v>
      </c>
      <c r="K5" s="37" t="s">
        <v>19</v>
      </c>
      <c r="L5" s="37" t="s">
        <v>59</v>
      </c>
      <c r="M5" s="111" t="s">
        <v>176</v>
      </c>
    </row>
    <row r="6" spans="2:13" ht="26.25" customHeight="1" thickBot="1">
      <c r="B6" s="39" t="s">
        <v>135</v>
      </c>
      <c r="C6" s="65"/>
      <c r="D6" s="75"/>
      <c r="E6" s="75"/>
      <c r="F6" s="75"/>
      <c r="G6" s="75"/>
      <c r="H6" s="75"/>
      <c r="I6" s="75"/>
      <c r="J6" s="75"/>
      <c r="K6" s="75"/>
      <c r="L6" s="75"/>
      <c r="M6" s="76">
        <f>SUM(D6:L6)</f>
        <v>0</v>
      </c>
    </row>
    <row r="7" spans="2:13" ht="24" customHeight="1" thickTop="1">
      <c r="B7" s="49" t="s">
        <v>6</v>
      </c>
      <c r="C7" s="66"/>
      <c r="D7" s="44"/>
      <c r="E7" s="44"/>
      <c r="F7" s="44"/>
      <c r="G7" s="44"/>
      <c r="H7" s="44"/>
      <c r="I7" s="44"/>
      <c r="J7" s="44"/>
      <c r="K7" s="44"/>
      <c r="L7" s="44"/>
      <c r="M7" s="77">
        <f t="shared" ref="M7:M12" si="0">SUM(D7:L7)</f>
        <v>0</v>
      </c>
    </row>
    <row r="8" spans="2:13" ht="24" customHeight="1">
      <c r="B8" s="41" t="s">
        <v>7</v>
      </c>
      <c r="C8" s="66"/>
      <c r="D8" s="46"/>
      <c r="E8" s="46"/>
      <c r="F8" s="46"/>
      <c r="G8" s="46"/>
      <c r="H8" s="46"/>
      <c r="I8" s="46"/>
      <c r="J8" s="46"/>
      <c r="K8" s="46"/>
      <c r="L8" s="46"/>
      <c r="M8" s="77">
        <f t="shared" si="0"/>
        <v>0</v>
      </c>
    </row>
    <row r="9" spans="2:13" ht="24" customHeight="1">
      <c r="B9" s="41" t="s">
        <v>8</v>
      </c>
      <c r="C9" s="66"/>
      <c r="D9" s="46"/>
      <c r="E9" s="46"/>
      <c r="F9" s="46"/>
      <c r="G9" s="46"/>
      <c r="H9" s="46"/>
      <c r="I9" s="46"/>
      <c r="J9" s="46"/>
      <c r="K9" s="46"/>
      <c r="L9" s="46"/>
      <c r="M9" s="77">
        <f t="shared" si="0"/>
        <v>0</v>
      </c>
    </row>
    <row r="10" spans="2:13" ht="24" customHeight="1">
      <c r="B10" s="41" t="s">
        <v>9</v>
      </c>
      <c r="C10" s="82"/>
      <c r="D10" s="46"/>
      <c r="E10" s="46"/>
      <c r="F10" s="46"/>
      <c r="G10" s="46"/>
      <c r="H10" s="46"/>
      <c r="I10" s="46"/>
      <c r="J10" s="46"/>
      <c r="K10" s="46"/>
      <c r="L10" s="46"/>
      <c r="M10" s="77">
        <f t="shared" si="0"/>
        <v>0</v>
      </c>
    </row>
    <row r="11" spans="2:13" ht="24" customHeight="1">
      <c r="B11" s="41" t="s">
        <v>10</v>
      </c>
      <c r="C11" s="82"/>
      <c r="D11" s="46"/>
      <c r="E11" s="46"/>
      <c r="F11" s="46"/>
      <c r="G11" s="46"/>
      <c r="H11" s="46"/>
      <c r="I11" s="46"/>
      <c r="J11" s="46"/>
      <c r="K11" s="46"/>
      <c r="L11" s="46"/>
      <c r="M11" s="77">
        <f t="shared" si="0"/>
        <v>0</v>
      </c>
    </row>
    <row r="12" spans="2:13" ht="24" hidden="1" customHeight="1">
      <c r="B12" s="41" t="s">
        <v>11</v>
      </c>
      <c r="C12" s="66"/>
      <c r="D12" s="46"/>
      <c r="E12" s="46"/>
      <c r="F12" s="46"/>
      <c r="G12" s="46"/>
      <c r="H12" s="46"/>
      <c r="I12" s="46"/>
      <c r="J12" s="46"/>
      <c r="K12" s="46"/>
      <c r="L12" s="46"/>
      <c r="M12" s="77">
        <f t="shared" si="0"/>
        <v>0</v>
      </c>
    </row>
    <row r="13" spans="2:13" ht="24" customHeight="1">
      <c r="B13" s="49" t="s">
        <v>12</v>
      </c>
      <c r="C13" s="74">
        <f>SUM(C7:C12)</f>
        <v>0</v>
      </c>
      <c r="D13" s="71" t="e">
        <f>(($C$7*D7)+($C$8*D8)+($C$9*D9)+($C$10*D10)+($C$11*D11)+($C$12*D12))/$C$13</f>
        <v>#DIV/0!</v>
      </c>
      <c r="E13" s="71" t="e">
        <f t="shared" ref="E13:L13" si="1">(($C$7*E7)+($C$8*E8)+($C$9*E9)+($C$10*E10)+($C$11*E11)+($C$12*E12))/$C$13</f>
        <v>#DIV/0!</v>
      </c>
      <c r="F13" s="71" t="e">
        <f>(($C$7*F7)+($C$8*F8)+($C$9*F9)+($C$10*F10)+($C$11*F11)+($C$12*F12))/$C$13</f>
        <v>#DIV/0!</v>
      </c>
      <c r="G13" s="71" t="e">
        <f t="shared" si="1"/>
        <v>#DIV/0!</v>
      </c>
      <c r="H13" s="71" t="e">
        <f t="shared" si="1"/>
        <v>#DIV/0!</v>
      </c>
      <c r="I13" s="71" t="e">
        <f t="shared" si="1"/>
        <v>#DIV/0!</v>
      </c>
      <c r="J13" s="71" t="e">
        <f t="shared" si="1"/>
        <v>#DIV/0!</v>
      </c>
      <c r="K13" s="71" t="e">
        <f t="shared" si="1"/>
        <v>#DIV/0!</v>
      </c>
      <c r="L13" s="71" t="e">
        <f t="shared" si="1"/>
        <v>#DIV/0!</v>
      </c>
      <c r="M13" s="77" t="e">
        <f>SUM(D13:L13)</f>
        <v>#DIV/0!</v>
      </c>
    </row>
    <row r="14" spans="2:13" ht="26.25" customHeight="1">
      <c r="B14" s="10"/>
      <c r="C14" s="10"/>
      <c r="D14" s="10"/>
      <c r="E14" s="10"/>
      <c r="F14" s="10"/>
      <c r="G14" s="10"/>
      <c r="H14" s="10"/>
      <c r="I14" s="10"/>
      <c r="J14" s="10"/>
      <c r="K14" s="10"/>
      <c r="L14" s="10"/>
      <c r="M14" s="10"/>
    </row>
    <row r="15" spans="2:13" ht="17.25" customHeight="1">
      <c r="B15" s="50" t="s">
        <v>186</v>
      </c>
      <c r="C15" s="29"/>
      <c r="D15" s="29"/>
      <c r="E15" s="29"/>
      <c r="F15" s="29"/>
      <c r="G15" s="29"/>
      <c r="H15" s="29"/>
      <c r="I15" s="29"/>
      <c r="J15" s="29"/>
      <c r="K15" s="29"/>
      <c r="L15" s="29"/>
      <c r="M15" s="29"/>
    </row>
    <row r="16" spans="2:13" ht="34.5" customHeight="1">
      <c r="B16" s="151" t="s">
        <v>62</v>
      </c>
      <c r="C16" s="164"/>
      <c r="D16" s="164"/>
      <c r="E16" s="164"/>
      <c r="F16" s="164"/>
      <c r="G16" s="164"/>
      <c r="H16" s="164"/>
      <c r="I16" s="164"/>
      <c r="J16" s="164"/>
      <c r="K16" s="164"/>
      <c r="L16" s="164"/>
      <c r="M16" s="164"/>
    </row>
    <row r="17" spans="2:2" ht="15.6">
      <c r="B17" s="112" t="s">
        <v>177</v>
      </c>
    </row>
  </sheetData>
  <mergeCells count="2">
    <mergeCell ref="B16:M16"/>
    <mergeCell ref="B2:M2"/>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M19"/>
  <sheetViews>
    <sheetView showGridLines="0" showRowColHeaders="0" zoomScale="115" zoomScaleNormal="115" workbookViewId="0">
      <selection activeCell="B2" sqref="B2:M2"/>
    </sheetView>
  </sheetViews>
  <sheetFormatPr defaultRowHeight="14.4"/>
  <cols>
    <col min="1" max="1" width="4.44140625" customWidth="1"/>
    <col min="2" max="2" width="42.44140625" customWidth="1"/>
    <col min="4" max="4" width="13.5546875" customWidth="1"/>
    <col min="5" max="5" width="13.44140625" customWidth="1"/>
    <col min="6" max="6" width="14" customWidth="1"/>
    <col min="7" max="7" width="12.33203125" customWidth="1"/>
    <col min="8" max="8" width="11.88671875" customWidth="1"/>
    <col min="9" max="9" width="10.44140625" customWidth="1"/>
    <col min="10" max="10" width="11.5546875" customWidth="1"/>
    <col min="12" max="12" width="10" customWidth="1"/>
    <col min="13" max="13" width="11.6640625" customWidth="1"/>
  </cols>
  <sheetData>
    <row r="1" spans="2:13" ht="15.6">
      <c r="B1" s="23"/>
      <c r="C1" s="10"/>
      <c r="D1" s="10"/>
      <c r="E1" s="23"/>
      <c r="F1" s="23"/>
      <c r="G1" s="23"/>
      <c r="H1" s="23"/>
      <c r="I1" s="23"/>
      <c r="J1" s="23"/>
      <c r="K1" s="10"/>
      <c r="L1" s="10"/>
      <c r="M1" s="10"/>
    </row>
    <row r="2" spans="2:13" ht="76.5" customHeight="1">
      <c r="B2" s="168" t="s">
        <v>195</v>
      </c>
      <c r="C2" s="169"/>
      <c r="D2" s="169"/>
      <c r="E2" s="169"/>
      <c r="F2" s="169"/>
      <c r="G2" s="169"/>
      <c r="H2" s="169"/>
      <c r="I2" s="169"/>
      <c r="J2" s="169"/>
      <c r="K2" s="169"/>
      <c r="L2" s="169"/>
      <c r="M2" s="170"/>
    </row>
    <row r="3" spans="2:13">
      <c r="B3" s="22"/>
      <c r="C3" s="10"/>
      <c r="D3" s="10"/>
      <c r="E3" s="10"/>
      <c r="F3" s="10"/>
      <c r="G3" s="10"/>
      <c r="H3" s="10"/>
      <c r="I3" s="10"/>
      <c r="J3" s="10"/>
      <c r="K3" s="10"/>
      <c r="L3" s="22"/>
      <c r="M3" s="22"/>
    </row>
    <row r="4" spans="2:13">
      <c r="B4" s="12"/>
      <c r="C4" s="16"/>
      <c r="D4" s="6" t="s">
        <v>22</v>
      </c>
      <c r="E4" s="7"/>
      <c r="F4" s="7"/>
      <c r="G4" s="7"/>
      <c r="H4" s="7"/>
      <c r="I4" s="7"/>
      <c r="J4" s="7"/>
      <c r="K4" s="7"/>
      <c r="L4" s="157"/>
      <c r="M4" s="156"/>
    </row>
    <row r="5" spans="2:13" ht="15" customHeight="1">
      <c r="B5" s="20"/>
      <c r="C5" s="21"/>
      <c r="D5" s="152" t="s">
        <v>52</v>
      </c>
      <c r="E5" s="165"/>
      <c r="F5" s="165"/>
      <c r="G5" s="165"/>
      <c r="H5" s="166"/>
      <c r="I5" s="152" t="s">
        <v>46</v>
      </c>
      <c r="J5" s="165"/>
      <c r="K5" s="165"/>
      <c r="L5" s="165"/>
      <c r="M5" s="167"/>
    </row>
    <row r="6" spans="2:13" ht="57.75" customHeight="1">
      <c r="B6" s="13" t="s">
        <v>1</v>
      </c>
      <c r="C6" s="17" t="s">
        <v>2</v>
      </c>
      <c r="D6" s="9" t="s">
        <v>57</v>
      </c>
      <c r="E6" s="9" t="s">
        <v>43</v>
      </c>
      <c r="F6" s="9" t="s">
        <v>42</v>
      </c>
      <c r="G6" s="9" t="s">
        <v>44</v>
      </c>
      <c r="H6" s="15" t="s">
        <v>45</v>
      </c>
      <c r="I6" s="9" t="s">
        <v>47</v>
      </c>
      <c r="J6" s="9" t="s">
        <v>48</v>
      </c>
      <c r="K6" s="9" t="s">
        <v>49</v>
      </c>
      <c r="L6" s="9" t="s">
        <v>50</v>
      </c>
      <c r="M6" s="9" t="s">
        <v>51</v>
      </c>
    </row>
    <row r="7" spans="2:13" ht="22.5" customHeight="1" thickBot="1">
      <c r="B7" s="39" t="s">
        <v>135</v>
      </c>
      <c r="C7" s="87"/>
      <c r="D7" s="83"/>
      <c r="E7" s="75"/>
      <c r="F7" s="75"/>
      <c r="G7" s="75"/>
      <c r="H7" s="96">
        <f>SUM(D7:G7)</f>
        <v>0</v>
      </c>
      <c r="I7" s="75"/>
      <c r="J7" s="75"/>
      <c r="K7" s="75"/>
      <c r="L7" s="75"/>
      <c r="M7" s="76">
        <f>SUM(I7:L7)</f>
        <v>0</v>
      </c>
    </row>
    <row r="8" spans="2:13" ht="22.5" customHeight="1" thickTop="1">
      <c r="B8" s="18" t="s">
        <v>6</v>
      </c>
      <c r="C8" s="43"/>
      <c r="D8" s="84"/>
      <c r="E8" s="44"/>
      <c r="F8" s="44"/>
      <c r="G8" s="44"/>
      <c r="H8" s="98">
        <f>SUM(D8:G8)</f>
        <v>0</v>
      </c>
      <c r="I8" s="44"/>
      <c r="J8" s="44"/>
      <c r="K8" s="44"/>
      <c r="L8" s="44"/>
      <c r="M8" s="77">
        <f>SUM(I8:L8)</f>
        <v>0</v>
      </c>
    </row>
    <row r="9" spans="2:13" ht="22.5" customHeight="1">
      <c r="B9" s="14" t="s">
        <v>7</v>
      </c>
      <c r="C9" s="66"/>
      <c r="D9" s="85"/>
      <c r="E9" s="46"/>
      <c r="F9" s="44"/>
      <c r="G9" s="44"/>
      <c r="H9" s="98">
        <f t="shared" ref="H9:H13" si="0">SUM(D9:G9)</f>
        <v>0</v>
      </c>
      <c r="I9" s="46"/>
      <c r="J9" s="44"/>
      <c r="K9" s="44"/>
      <c r="L9" s="44"/>
      <c r="M9" s="77">
        <f t="shared" ref="M9:M13" si="1">SUM(I9:L9)</f>
        <v>0</v>
      </c>
    </row>
    <row r="10" spans="2:13" ht="22.5" customHeight="1">
      <c r="B10" s="14" t="s">
        <v>8</v>
      </c>
      <c r="C10" s="66"/>
      <c r="D10" s="85"/>
      <c r="E10" s="46"/>
      <c r="F10" s="46"/>
      <c r="G10" s="46"/>
      <c r="H10" s="98">
        <f t="shared" si="0"/>
        <v>0</v>
      </c>
      <c r="I10" s="46"/>
      <c r="J10" s="44"/>
      <c r="K10" s="44"/>
      <c r="L10" s="44"/>
      <c r="M10" s="77">
        <f t="shared" si="1"/>
        <v>0</v>
      </c>
    </row>
    <row r="11" spans="2:13" ht="22.5" customHeight="1">
      <c r="B11" s="14" t="s">
        <v>9</v>
      </c>
      <c r="C11" s="66"/>
      <c r="D11" s="85"/>
      <c r="E11" s="46"/>
      <c r="F11" s="46"/>
      <c r="G11" s="46"/>
      <c r="H11" s="98">
        <f t="shared" si="0"/>
        <v>0</v>
      </c>
      <c r="I11" s="46"/>
      <c r="J11" s="44"/>
      <c r="K11" s="44"/>
      <c r="L11" s="44"/>
      <c r="M11" s="77">
        <f t="shared" si="1"/>
        <v>0</v>
      </c>
    </row>
    <row r="12" spans="2:13" ht="22.5" customHeight="1">
      <c r="B12" s="14" t="s">
        <v>10</v>
      </c>
      <c r="C12" s="66"/>
      <c r="D12" s="85"/>
      <c r="E12" s="46"/>
      <c r="F12" s="46"/>
      <c r="G12" s="46"/>
      <c r="H12" s="98">
        <f t="shared" si="0"/>
        <v>0</v>
      </c>
      <c r="I12" s="46"/>
      <c r="J12" s="44"/>
      <c r="K12" s="44"/>
      <c r="L12" s="44"/>
      <c r="M12" s="77">
        <f t="shared" si="1"/>
        <v>0</v>
      </c>
    </row>
    <row r="13" spans="2:13" ht="22.5" customHeight="1">
      <c r="B13" s="14" t="s">
        <v>11</v>
      </c>
      <c r="C13" s="66"/>
      <c r="D13" s="85"/>
      <c r="E13" s="46"/>
      <c r="F13" s="46"/>
      <c r="G13" s="46"/>
      <c r="H13" s="98">
        <f t="shared" si="0"/>
        <v>0</v>
      </c>
      <c r="I13" s="46"/>
      <c r="J13" s="44"/>
      <c r="K13" s="44"/>
      <c r="L13" s="44"/>
      <c r="M13" s="77">
        <f t="shared" si="1"/>
        <v>0</v>
      </c>
    </row>
    <row r="14" spans="2:13" ht="28.8">
      <c r="B14" s="18" t="s">
        <v>12</v>
      </c>
      <c r="C14" s="74">
        <f>SUM(C8:C13)</f>
        <v>0</v>
      </c>
      <c r="D14" s="97" t="e">
        <f>(($C$8*D8)+($C$9*D9)+($C$10*D10)+($C$11*D11)+($C$12*D12)+($C$13*D13))/$C$14</f>
        <v>#DIV/0!</v>
      </c>
      <c r="E14" s="97" t="e">
        <f t="shared" ref="E14:M14" si="2">(($C$8*E8)+($C$9*E9)+($C$10*E10)+($C$11*E11)+($C$12*E12)+($C$13*E13))/$C$14</f>
        <v>#DIV/0!</v>
      </c>
      <c r="F14" s="97" t="e">
        <f t="shared" si="2"/>
        <v>#DIV/0!</v>
      </c>
      <c r="G14" s="97" t="e">
        <f t="shared" si="2"/>
        <v>#DIV/0!</v>
      </c>
      <c r="H14" s="97" t="e">
        <f t="shared" si="2"/>
        <v>#DIV/0!</v>
      </c>
      <c r="I14" s="97" t="e">
        <f t="shared" si="2"/>
        <v>#DIV/0!</v>
      </c>
      <c r="J14" s="97" t="e">
        <f t="shared" si="2"/>
        <v>#DIV/0!</v>
      </c>
      <c r="K14" s="97" t="e">
        <f t="shared" si="2"/>
        <v>#DIV/0!</v>
      </c>
      <c r="L14" s="97" t="e">
        <f t="shared" si="2"/>
        <v>#DIV/0!</v>
      </c>
      <c r="M14" s="97" t="e">
        <f t="shared" si="2"/>
        <v>#DIV/0!</v>
      </c>
    </row>
    <row r="15" spans="2:13" ht="20.399999999999999">
      <c r="B15" s="25"/>
      <c r="C15" s="26"/>
      <c r="D15" s="26"/>
      <c r="E15" s="26"/>
      <c r="F15" s="26"/>
      <c r="G15" s="26"/>
      <c r="H15" s="110" t="s">
        <v>60</v>
      </c>
      <c r="I15" s="26"/>
      <c r="J15" s="26"/>
      <c r="K15" s="26"/>
      <c r="L15" s="26"/>
      <c r="M15" s="110" t="s">
        <v>60</v>
      </c>
    </row>
    <row r="16" spans="2:13" ht="15.6">
      <c r="B16" s="90" t="s">
        <v>186</v>
      </c>
      <c r="C16" s="10"/>
      <c r="D16" s="10"/>
      <c r="E16" s="10"/>
      <c r="F16" s="10"/>
      <c r="G16" s="10"/>
      <c r="H16" s="10"/>
      <c r="I16" s="10"/>
      <c r="J16" s="10"/>
      <c r="K16" s="10"/>
      <c r="L16" s="10"/>
      <c r="M16" s="19"/>
    </row>
    <row r="17" spans="2:13" ht="15.6">
      <c r="B17" s="90" t="s">
        <v>56</v>
      </c>
      <c r="C17" s="10"/>
      <c r="D17" s="10"/>
      <c r="E17" s="10"/>
      <c r="F17" s="10"/>
      <c r="G17" s="10"/>
      <c r="H17" s="10"/>
      <c r="I17" s="10"/>
      <c r="J17" s="10"/>
      <c r="K17" s="10"/>
      <c r="L17" s="10"/>
      <c r="M17" s="19"/>
    </row>
    <row r="18" spans="2:13">
      <c r="B18" s="24"/>
      <c r="C18" s="22"/>
      <c r="D18" s="22"/>
      <c r="E18" s="22"/>
      <c r="F18" s="22"/>
      <c r="G18" s="22"/>
      <c r="H18" s="22"/>
      <c r="I18" s="22"/>
      <c r="J18" s="22"/>
      <c r="K18" s="22"/>
      <c r="L18" s="22"/>
      <c r="M18" s="11"/>
    </row>
    <row r="19" spans="2:13">
      <c r="B19" s="10"/>
      <c r="C19" s="10"/>
      <c r="D19" s="10"/>
      <c r="E19" s="10"/>
      <c r="F19" s="10"/>
      <c r="G19" s="10"/>
      <c r="H19" s="10"/>
      <c r="I19" s="10"/>
      <c r="J19" s="10"/>
      <c r="K19" s="10"/>
      <c r="L19" s="10"/>
      <c r="M19" s="10"/>
    </row>
  </sheetData>
  <mergeCells count="4">
    <mergeCell ref="L4:M4"/>
    <mergeCell ref="D5:H5"/>
    <mergeCell ref="I5:M5"/>
    <mergeCell ref="B2:M2"/>
  </mergeCells>
  <phoneticPr fontId="0" type="noConversion"/>
  <printOptions horizontalCentered="1"/>
  <pageMargins left="0" right="0" top="0.75" bottom="0.75" header="0.5" footer="0.5"/>
  <pageSetup scale="74" orientation="landscape" r:id="rId1"/>
  <headerFooter alignWithMargins="0">
    <oddFooter>Page &amp;P&amp;R&amp;F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A39"/>
  <sheetViews>
    <sheetView showGridLines="0" workbookViewId="0"/>
  </sheetViews>
  <sheetFormatPr defaultRowHeight="14.4"/>
  <cols>
    <col min="1" max="1" width="28.33203125" bestFit="1" customWidth="1"/>
    <col min="2" max="2" width="15.33203125" bestFit="1" customWidth="1"/>
    <col min="3" max="3" width="9" bestFit="1" customWidth="1"/>
    <col min="5" max="5" width="8.88671875" bestFit="1" customWidth="1"/>
    <col min="6" max="6" width="15.33203125" bestFit="1" customWidth="1"/>
    <col min="7" max="7" width="10.109375" bestFit="1" customWidth="1"/>
    <col min="8" max="8" width="9.6640625" bestFit="1" customWidth="1"/>
    <col min="9" max="9" width="10" bestFit="1" customWidth="1"/>
    <col min="10" max="10" width="15.33203125" bestFit="1" customWidth="1"/>
    <col min="11" max="11" width="8.88671875" bestFit="1" customWidth="1"/>
    <col min="12" max="12" width="9" bestFit="1" customWidth="1"/>
    <col min="13" max="13" width="8.6640625" bestFit="1" customWidth="1"/>
    <col min="14" max="14" width="15.33203125" bestFit="1" customWidth="1"/>
    <col min="15" max="15" width="10" bestFit="1" customWidth="1"/>
    <col min="16" max="16" width="9.5546875" bestFit="1" customWidth="1"/>
    <col min="17" max="17" width="9.88671875" bestFit="1" customWidth="1"/>
    <col min="18" max="18" width="15.33203125" bestFit="1" customWidth="1"/>
    <col min="19" max="19" width="9.5546875" bestFit="1" customWidth="1"/>
    <col min="20" max="20" width="9.33203125" bestFit="1" customWidth="1"/>
    <col min="21" max="21" width="9.5546875" bestFit="1" customWidth="1"/>
    <col min="22" max="22" width="15.33203125" bestFit="1" customWidth="1"/>
    <col min="23" max="23" width="9.5546875" bestFit="1" customWidth="1"/>
    <col min="24" max="24" width="8.109375" bestFit="1" customWidth="1"/>
    <col min="25" max="25" width="8.6640625" bestFit="1" customWidth="1"/>
    <col min="26" max="26" width="15.33203125" bestFit="1" customWidth="1"/>
    <col min="27" max="27" width="8.6640625" bestFit="1" customWidth="1"/>
    <col min="28" max="29" width="9.109375" bestFit="1" customWidth="1"/>
    <col min="30" max="30" width="15.33203125" bestFit="1" customWidth="1"/>
    <col min="31" max="31" width="9.88671875" bestFit="1" customWidth="1"/>
    <col min="32" max="32" width="9.5546875" bestFit="1" customWidth="1"/>
    <col min="33" max="33" width="9.6640625" bestFit="1" customWidth="1"/>
    <col min="34" max="34" width="15.33203125" bestFit="1" customWidth="1"/>
    <col min="35" max="35" width="9.6640625" bestFit="1" customWidth="1"/>
    <col min="36" max="36" width="9.33203125" bestFit="1" customWidth="1"/>
    <col min="37" max="37" width="9.5546875" bestFit="1" customWidth="1"/>
    <col min="38" max="38" width="15.33203125" bestFit="1" customWidth="1"/>
    <col min="39" max="39" width="10.88671875" bestFit="1" customWidth="1"/>
    <col min="40" max="40" width="10.44140625" bestFit="1" customWidth="1"/>
    <col min="41" max="41" width="10.6640625" bestFit="1" customWidth="1"/>
    <col min="42" max="42" width="15.33203125" bestFit="1" customWidth="1"/>
    <col min="43" max="43" width="9.5546875" bestFit="1" customWidth="1"/>
    <col min="44" max="44" width="7.44140625" bestFit="1" customWidth="1"/>
    <col min="45" max="45" width="9.5546875" bestFit="1" customWidth="1"/>
    <col min="46" max="46" width="15.33203125" bestFit="1" customWidth="1"/>
    <col min="47" max="47" width="8.6640625" bestFit="1" customWidth="1"/>
    <col min="48" max="48" width="9.109375" bestFit="1" customWidth="1"/>
    <col min="49" max="49" width="8.6640625" bestFit="1" customWidth="1"/>
    <col min="50" max="50" width="15.33203125" bestFit="1" customWidth="1"/>
    <col min="51" max="51" width="9.109375" bestFit="1" customWidth="1"/>
    <col min="52" max="52" width="9.5546875" bestFit="1" customWidth="1"/>
    <col min="53" max="53" width="9.33203125" bestFit="1" customWidth="1"/>
    <col min="54" max="54" width="15.33203125" bestFit="1" customWidth="1"/>
    <col min="55" max="55" width="8.44140625" bestFit="1" customWidth="1"/>
    <col min="56" max="56" width="9" bestFit="1" customWidth="1"/>
    <col min="57" max="57" width="8.33203125" bestFit="1" customWidth="1"/>
    <col min="58" max="58" width="8.6640625" bestFit="1" customWidth="1"/>
    <col min="59" max="59" width="9.109375" bestFit="1" customWidth="1"/>
    <col min="60" max="60" width="9.88671875" bestFit="1" customWidth="1"/>
    <col min="61" max="61" width="9.5546875" bestFit="1" customWidth="1"/>
    <col min="63" max="65" width="9" bestFit="1" customWidth="1"/>
    <col min="66" max="66" width="7.44140625" bestFit="1" customWidth="1"/>
    <col min="67" max="67" width="9" bestFit="1" customWidth="1"/>
    <col min="68" max="68" width="7.6640625" bestFit="1" customWidth="1"/>
    <col min="69" max="69" width="8.6640625" bestFit="1" customWidth="1"/>
    <col min="71" max="71" width="8.6640625" bestFit="1" customWidth="1"/>
    <col min="74" max="76" width="9" bestFit="1" customWidth="1"/>
    <col min="77" max="77" width="7.44140625" bestFit="1" customWidth="1"/>
    <col min="78" max="78" width="9" bestFit="1" customWidth="1"/>
    <col min="79" max="79" width="7.6640625" bestFit="1" customWidth="1"/>
    <col min="80" max="80" width="8.6640625" bestFit="1" customWidth="1"/>
    <col min="82" max="82" width="8.6640625" bestFit="1" customWidth="1"/>
    <col min="85" max="87" width="9" bestFit="1" customWidth="1"/>
    <col min="88" max="88" width="7.6640625" bestFit="1" customWidth="1"/>
    <col min="89" max="89" width="9" bestFit="1" customWidth="1"/>
    <col min="90" max="90" width="6.88671875" bestFit="1" customWidth="1"/>
    <col min="91" max="91" width="7.44140625" bestFit="1" customWidth="1"/>
    <col min="92" max="92" width="8.109375" bestFit="1" customWidth="1"/>
    <col min="93" max="93" width="6.44140625" bestFit="1" customWidth="1"/>
    <col min="94" max="94" width="6.6640625" bestFit="1" customWidth="1"/>
    <col min="95" max="95" width="3.5546875" bestFit="1" customWidth="1"/>
    <col min="96" max="96" width="5.33203125" bestFit="1" customWidth="1"/>
    <col min="97" max="97" width="7.109375" bestFit="1" customWidth="1"/>
    <col min="98" max="98" width="7.5546875" bestFit="1" customWidth="1"/>
    <col min="99" max="99" width="6" bestFit="1" customWidth="1"/>
    <col min="100" max="100" width="6.88671875" bestFit="1" customWidth="1"/>
    <col min="101" max="101" width="7.44140625" bestFit="1" customWidth="1"/>
    <col min="102" max="102" width="8.109375" bestFit="1" customWidth="1"/>
    <col min="103" max="103" width="6.44140625" bestFit="1" customWidth="1"/>
    <col min="104" max="104" width="6.6640625" bestFit="1" customWidth="1"/>
    <col min="105" max="105" width="3.5546875" bestFit="1" customWidth="1"/>
    <col min="106" max="106" width="5.33203125" bestFit="1" customWidth="1"/>
    <col min="107" max="107" width="7.109375" bestFit="1" customWidth="1"/>
    <col min="108" max="108" width="7.5546875" bestFit="1" customWidth="1"/>
    <col min="109" max="109" width="6" bestFit="1" customWidth="1"/>
    <col min="110" max="110" width="6.88671875" bestFit="1" customWidth="1"/>
    <col min="111" max="111" width="7.44140625" bestFit="1" customWidth="1"/>
    <col min="112" max="112" width="8.109375" bestFit="1" customWidth="1"/>
    <col min="113" max="113" width="6.44140625" bestFit="1" customWidth="1"/>
    <col min="114" max="114" width="6.6640625" bestFit="1" customWidth="1"/>
    <col min="115" max="115" width="3.5546875" bestFit="1" customWidth="1"/>
    <col min="116" max="116" width="5.33203125" bestFit="1" customWidth="1"/>
    <col min="117" max="117" width="7.109375" bestFit="1" customWidth="1"/>
    <col min="118" max="118" width="7.5546875" bestFit="1" customWidth="1"/>
    <col min="119" max="119" width="6" bestFit="1" customWidth="1"/>
    <col min="120" max="120" width="6.88671875" bestFit="1" customWidth="1"/>
    <col min="121" max="121" width="7.44140625" bestFit="1" customWidth="1"/>
    <col min="122" max="122" width="8.109375" bestFit="1" customWidth="1"/>
    <col min="123" max="123" width="6.44140625" bestFit="1" customWidth="1"/>
    <col min="124" max="124" width="6.6640625" bestFit="1" customWidth="1"/>
    <col min="125" max="125" width="3.5546875" bestFit="1" customWidth="1"/>
    <col min="126" max="126" width="5.33203125" bestFit="1" customWidth="1"/>
    <col min="127" max="127" width="7.109375" bestFit="1" customWidth="1"/>
    <col min="128" max="128" width="7.5546875" bestFit="1" customWidth="1"/>
    <col min="129" max="129" width="6" bestFit="1" customWidth="1"/>
    <col min="130" max="130" width="6.88671875" bestFit="1" customWidth="1"/>
    <col min="131" max="131" width="7.44140625" bestFit="1" customWidth="1"/>
    <col min="132" max="132" width="8.109375" bestFit="1" customWidth="1"/>
    <col min="133" max="133" width="6.44140625" bestFit="1" customWidth="1"/>
    <col min="134" max="134" width="6.6640625" bestFit="1" customWidth="1"/>
    <col min="135" max="135" width="3.5546875" bestFit="1" customWidth="1"/>
    <col min="136" max="136" width="5.33203125" bestFit="1" customWidth="1"/>
    <col min="137" max="137" width="7.109375" bestFit="1" customWidth="1"/>
    <col min="138" max="138" width="7.5546875" bestFit="1" customWidth="1"/>
    <col min="139" max="139" width="6" bestFit="1" customWidth="1"/>
    <col min="140" max="140" width="6.88671875" bestFit="1" customWidth="1"/>
    <col min="141" max="141" width="7.44140625" bestFit="1" customWidth="1"/>
    <col min="142" max="142" width="8.109375" bestFit="1" customWidth="1"/>
    <col min="143" max="143" width="6.44140625" bestFit="1" customWidth="1"/>
    <col min="144" max="144" width="6.6640625" bestFit="1" customWidth="1"/>
    <col min="145" max="145" width="3.5546875" bestFit="1" customWidth="1"/>
    <col min="146" max="146" width="5.33203125" bestFit="1" customWidth="1"/>
    <col min="147" max="147" width="7.109375" bestFit="1" customWidth="1"/>
    <col min="148" max="148" width="7.5546875" bestFit="1" customWidth="1"/>
    <col min="149" max="149" width="6" bestFit="1" customWidth="1"/>
    <col min="150" max="150" width="6.88671875" bestFit="1" customWidth="1"/>
    <col min="151" max="151" width="7.44140625" bestFit="1" customWidth="1"/>
    <col min="152" max="152" width="8.109375" bestFit="1" customWidth="1"/>
    <col min="153" max="153" width="6.44140625" bestFit="1" customWidth="1"/>
    <col min="154" max="154" width="6.6640625" bestFit="1" customWidth="1"/>
    <col min="155" max="155" width="3.5546875" bestFit="1" customWidth="1"/>
    <col min="156" max="156" width="5.33203125" bestFit="1" customWidth="1"/>
    <col min="157" max="157" width="7.109375" bestFit="1" customWidth="1"/>
    <col min="158" max="158" width="7.5546875" bestFit="1" customWidth="1"/>
    <col min="159" max="159" width="6" bestFit="1" customWidth="1"/>
    <col min="160" max="160" width="6.88671875" bestFit="1" customWidth="1"/>
    <col min="161" max="161" width="7.44140625" bestFit="1" customWidth="1"/>
    <col min="162" max="162" width="8.109375" bestFit="1" customWidth="1"/>
    <col min="163" max="163" width="6.44140625" bestFit="1" customWidth="1"/>
    <col min="164" max="164" width="6.6640625" bestFit="1" customWidth="1"/>
    <col min="165" max="165" width="3.5546875" bestFit="1" customWidth="1"/>
    <col min="166" max="166" width="5.33203125" bestFit="1" customWidth="1"/>
    <col min="167" max="167" width="7.109375" bestFit="1" customWidth="1"/>
    <col min="168" max="168" width="7.5546875" bestFit="1" customWidth="1"/>
    <col min="169" max="169" width="6" bestFit="1" customWidth="1"/>
    <col min="170" max="170" width="6.88671875" bestFit="1" customWidth="1"/>
    <col min="171" max="171" width="7.44140625" bestFit="1" customWidth="1"/>
    <col min="172" max="172" width="8.109375" bestFit="1" customWidth="1"/>
    <col min="173" max="173" width="6.44140625" bestFit="1" customWidth="1"/>
    <col min="174" max="174" width="6.6640625" bestFit="1" customWidth="1"/>
    <col min="175" max="175" width="3.5546875" bestFit="1" customWidth="1"/>
    <col min="176" max="176" width="5.33203125" bestFit="1" customWidth="1"/>
    <col min="177" max="177" width="7.109375" bestFit="1" customWidth="1"/>
    <col min="178" max="178" width="7.5546875" bestFit="1" customWidth="1"/>
    <col min="179" max="179" width="6" bestFit="1" customWidth="1"/>
    <col min="180" max="180" width="6.88671875" bestFit="1" customWidth="1"/>
    <col min="181" max="181" width="7.44140625" bestFit="1" customWidth="1"/>
    <col min="182" max="182" width="8.109375" bestFit="1" customWidth="1"/>
    <col min="183" max="183" width="6.44140625" bestFit="1" customWidth="1"/>
    <col min="184" max="184" width="6.6640625" bestFit="1" customWidth="1"/>
    <col min="185" max="185" width="3.5546875" bestFit="1" customWidth="1"/>
    <col min="186" max="186" width="5.33203125" bestFit="1" customWidth="1"/>
    <col min="187" max="187" width="7.109375" bestFit="1" customWidth="1"/>
    <col min="188" max="188" width="7.5546875" bestFit="1" customWidth="1"/>
    <col min="189" max="189" width="6" bestFit="1" customWidth="1"/>
    <col min="190" max="190" width="6.88671875" bestFit="1" customWidth="1"/>
    <col min="191" max="191" width="7.44140625" bestFit="1" customWidth="1"/>
    <col min="192" max="192" width="8.109375" bestFit="1" customWidth="1"/>
    <col min="193" max="193" width="6.44140625" bestFit="1" customWidth="1"/>
    <col min="194" max="194" width="6.6640625" bestFit="1" customWidth="1"/>
    <col min="195" max="195" width="3.5546875" bestFit="1" customWidth="1"/>
    <col min="196" max="196" width="5.33203125" bestFit="1" customWidth="1"/>
    <col min="197" max="197" width="7.109375" bestFit="1" customWidth="1"/>
    <col min="198" max="198" width="7.5546875" bestFit="1" customWidth="1"/>
    <col min="199" max="199" width="6" bestFit="1" customWidth="1"/>
    <col min="200" max="200" width="6.88671875" bestFit="1" customWidth="1"/>
    <col min="201" max="201" width="7.44140625" bestFit="1" customWidth="1"/>
    <col min="202" max="202" width="8.109375" bestFit="1" customWidth="1"/>
    <col min="203" max="203" width="6.44140625" bestFit="1" customWidth="1"/>
    <col min="204" max="204" width="6.6640625" bestFit="1" customWidth="1"/>
    <col min="205" max="205" width="3.5546875" bestFit="1" customWidth="1"/>
    <col min="206" max="206" width="5.33203125" bestFit="1" customWidth="1"/>
    <col min="207" max="207" width="7.109375" bestFit="1" customWidth="1"/>
    <col min="208" max="208" width="7.5546875" bestFit="1" customWidth="1"/>
    <col min="209" max="209" width="6" bestFit="1" customWidth="1"/>
    <col min="210" max="210" width="6.88671875" bestFit="1" customWidth="1"/>
    <col min="211" max="211" width="7.44140625" bestFit="1" customWidth="1"/>
    <col min="212" max="212" width="8.109375" bestFit="1" customWidth="1"/>
    <col min="213" max="213" width="6.44140625" bestFit="1" customWidth="1"/>
    <col min="214" max="214" width="6.6640625" bestFit="1" customWidth="1"/>
    <col min="215" max="215" width="3.5546875" bestFit="1" customWidth="1"/>
    <col min="216" max="216" width="5.33203125" bestFit="1" customWidth="1"/>
    <col min="217" max="217" width="7.109375" bestFit="1" customWidth="1"/>
    <col min="218" max="218" width="7.5546875" bestFit="1" customWidth="1"/>
    <col min="219" max="219" width="6" bestFit="1" customWidth="1"/>
    <col min="220" max="220" width="6.88671875" bestFit="1" customWidth="1"/>
    <col min="221" max="221" width="7.44140625" bestFit="1" customWidth="1"/>
    <col min="222" max="222" width="8.109375" bestFit="1" customWidth="1"/>
    <col min="223" max="223" width="6.44140625" bestFit="1" customWidth="1"/>
    <col min="224" max="224" width="6.6640625" bestFit="1" customWidth="1"/>
    <col min="225" max="225" width="3.5546875" bestFit="1" customWidth="1"/>
    <col min="226" max="226" width="5.33203125" bestFit="1" customWidth="1"/>
    <col min="227" max="227" width="7.109375" bestFit="1" customWidth="1"/>
    <col min="228" max="228" width="7.5546875" bestFit="1" customWidth="1"/>
    <col min="229" max="229" width="6" bestFit="1" customWidth="1"/>
    <col min="230" max="230" width="6.88671875" bestFit="1" customWidth="1"/>
    <col min="231" max="231" width="7.44140625" bestFit="1" customWidth="1"/>
    <col min="232" max="232" width="8.109375" bestFit="1" customWidth="1"/>
    <col min="233" max="233" width="6.44140625" bestFit="1" customWidth="1"/>
    <col min="234" max="234" width="6.6640625" bestFit="1" customWidth="1"/>
    <col min="235" max="235" width="3.5546875" bestFit="1" customWidth="1"/>
    <col min="236" max="236" width="5.33203125" bestFit="1" customWidth="1"/>
    <col min="237" max="237" width="7.109375" bestFit="1" customWidth="1"/>
    <col min="238" max="238" width="7.5546875" bestFit="1" customWidth="1"/>
    <col min="239" max="239" width="6" bestFit="1" customWidth="1"/>
    <col min="240" max="240" width="6.88671875" bestFit="1" customWidth="1"/>
    <col min="241" max="241" width="7.44140625" bestFit="1" customWidth="1"/>
    <col min="242" max="242" width="8.109375" bestFit="1" customWidth="1"/>
    <col min="243" max="243" width="6.44140625" bestFit="1" customWidth="1"/>
    <col min="244" max="244" width="6.6640625" bestFit="1" customWidth="1"/>
    <col min="245" max="245" width="3.5546875" bestFit="1" customWidth="1"/>
    <col min="246" max="246" width="5.33203125" bestFit="1" customWidth="1"/>
    <col min="247" max="247" width="7.109375" bestFit="1" customWidth="1"/>
    <col min="248" max="248" width="7.5546875" bestFit="1" customWidth="1"/>
    <col min="249" max="249" width="6" bestFit="1" customWidth="1"/>
    <col min="250" max="250" width="6.88671875" bestFit="1" customWidth="1"/>
    <col min="251" max="251" width="7.44140625" bestFit="1" customWidth="1"/>
    <col min="252" max="252" width="8.109375" bestFit="1" customWidth="1"/>
    <col min="253" max="253" width="6.44140625" bestFit="1" customWidth="1"/>
    <col min="254" max="254" width="6.6640625" bestFit="1" customWidth="1"/>
    <col min="255" max="255" width="3.5546875" bestFit="1" customWidth="1"/>
    <col min="256" max="256" width="5.33203125" bestFit="1" customWidth="1"/>
    <col min="257" max="257" width="7.109375" bestFit="1" customWidth="1"/>
    <col min="258" max="258" width="7.5546875" bestFit="1" customWidth="1"/>
    <col min="259" max="259" width="6" bestFit="1" customWidth="1"/>
    <col min="260" max="260" width="6.88671875" bestFit="1" customWidth="1"/>
    <col min="261" max="261" width="7.44140625" bestFit="1" customWidth="1"/>
  </cols>
  <sheetData>
    <row r="1" spans="1:89" ht="28.8">
      <c r="A1" s="113" t="s">
        <v>136</v>
      </c>
    </row>
    <row r="2" spans="1:89" ht="15.6">
      <c r="A2" s="52" t="s">
        <v>73</v>
      </c>
      <c r="B2" s="52" t="s">
        <v>74</v>
      </c>
      <c r="C2" s="52" t="s">
        <v>75</v>
      </c>
      <c r="D2" s="52" t="s">
        <v>76</v>
      </c>
      <c r="E2" s="52" t="s">
        <v>77</v>
      </c>
      <c r="F2" s="52" t="s">
        <v>78</v>
      </c>
      <c r="G2" s="52" t="s">
        <v>79</v>
      </c>
      <c r="H2" s="52" t="s">
        <v>80</v>
      </c>
      <c r="I2" s="52" t="s">
        <v>81</v>
      </c>
      <c r="J2" s="52" t="s">
        <v>82</v>
      </c>
      <c r="K2" s="52" t="s">
        <v>83</v>
      </c>
      <c r="L2" s="52" t="s">
        <v>84</v>
      </c>
      <c r="M2" s="52" t="s">
        <v>85</v>
      </c>
      <c r="N2" s="52" t="s">
        <v>86</v>
      </c>
      <c r="O2" s="52" t="s">
        <v>87</v>
      </c>
      <c r="P2" s="52" t="s">
        <v>88</v>
      </c>
      <c r="Q2" s="52" t="s">
        <v>89</v>
      </c>
      <c r="R2" s="52" t="s">
        <v>90</v>
      </c>
      <c r="S2" s="52" t="s">
        <v>91</v>
      </c>
      <c r="T2" s="52" t="s">
        <v>92</v>
      </c>
      <c r="U2" s="52" t="s">
        <v>93</v>
      </c>
      <c r="V2" s="52" t="s">
        <v>94</v>
      </c>
      <c r="W2" s="52" t="s">
        <v>95</v>
      </c>
      <c r="X2" s="52" t="s">
        <v>96</v>
      </c>
      <c r="Y2" s="52" t="s">
        <v>97</v>
      </c>
      <c r="Z2" s="52" t="s">
        <v>98</v>
      </c>
      <c r="AA2" s="52" t="s">
        <v>99</v>
      </c>
      <c r="AB2" s="52" t="s">
        <v>100</v>
      </c>
      <c r="AC2" s="52" t="s">
        <v>101</v>
      </c>
      <c r="AD2" s="52" t="s">
        <v>102</v>
      </c>
      <c r="AE2" s="52" t="s">
        <v>103</v>
      </c>
      <c r="AF2" s="52" t="s">
        <v>104</v>
      </c>
      <c r="AG2" s="52" t="s">
        <v>105</v>
      </c>
      <c r="AH2" s="52" t="s">
        <v>106</v>
      </c>
      <c r="AI2" s="52" t="s">
        <v>107</v>
      </c>
      <c r="AJ2" s="52" t="s">
        <v>108</v>
      </c>
      <c r="AK2" s="52" t="s">
        <v>109</v>
      </c>
      <c r="AL2" s="52" t="s">
        <v>110</v>
      </c>
      <c r="AM2" s="52" t="s">
        <v>111</v>
      </c>
      <c r="AN2" s="52" t="s">
        <v>112</v>
      </c>
      <c r="AO2" s="52" t="s">
        <v>113</v>
      </c>
      <c r="AP2" s="52" t="s">
        <v>114</v>
      </c>
      <c r="AQ2" s="52" t="s">
        <v>115</v>
      </c>
      <c r="AR2" s="52" t="s">
        <v>116</v>
      </c>
      <c r="AS2" s="52" t="s">
        <v>117</v>
      </c>
      <c r="AT2" s="52" t="s">
        <v>118</v>
      </c>
      <c r="AU2" s="52" t="s">
        <v>119</v>
      </c>
      <c r="AV2" s="52" t="s">
        <v>120</v>
      </c>
      <c r="AW2" s="52" t="s">
        <v>121</v>
      </c>
      <c r="AX2" s="52" t="s">
        <v>122</v>
      </c>
      <c r="AY2" s="52" t="s">
        <v>123</v>
      </c>
      <c r="AZ2" s="52" t="s">
        <v>124</v>
      </c>
      <c r="BA2" s="52" t="s">
        <v>125</v>
      </c>
      <c r="BB2" s="52" t="s">
        <v>126</v>
      </c>
      <c r="BC2" s="52" t="s">
        <v>127</v>
      </c>
      <c r="BD2" s="52" t="s">
        <v>128</v>
      </c>
      <c r="BE2" s="52" t="s">
        <v>129</v>
      </c>
      <c r="BF2" s="52" t="s">
        <v>130</v>
      </c>
      <c r="BG2" s="52" t="s">
        <v>181</v>
      </c>
      <c r="BH2" s="52" t="s">
        <v>182</v>
      </c>
      <c r="BI2" s="52" t="s">
        <v>131</v>
      </c>
      <c r="BJ2" s="52" t="s">
        <v>132</v>
      </c>
      <c r="BK2" s="52" t="s">
        <v>179</v>
      </c>
      <c r="BL2" s="52" t="s">
        <v>180</v>
      </c>
      <c r="BM2" s="52" t="s">
        <v>133</v>
      </c>
    </row>
    <row r="3" spans="1:89" ht="15.6">
      <c r="A3" s="53" t="s">
        <v>134</v>
      </c>
      <c r="B3" s="56">
        <f>'Schedule I'!C6</f>
        <v>0</v>
      </c>
      <c r="C3" s="56">
        <f>'Schedule I'!D6</f>
        <v>0</v>
      </c>
      <c r="D3" s="56">
        <f>'Schedule I'!E6</f>
        <v>0</v>
      </c>
      <c r="E3" s="56">
        <f>'Schedule I'!F6</f>
        <v>0</v>
      </c>
      <c r="F3" s="56">
        <f>'Schedule I'!G6</f>
        <v>0</v>
      </c>
      <c r="G3" s="56">
        <f>'Schedule I'!H6</f>
        <v>0</v>
      </c>
      <c r="H3" s="56">
        <f>'Schedule I'!I6</f>
        <v>0</v>
      </c>
      <c r="I3" s="56">
        <f>'Schedule I'!J6</f>
        <v>0</v>
      </c>
      <c r="J3" s="56">
        <f>'Schedule I'!C7</f>
        <v>0</v>
      </c>
      <c r="K3" s="56">
        <f>'Schedule I'!D7</f>
        <v>0</v>
      </c>
      <c r="L3" s="56">
        <f>'Schedule I'!E7</f>
        <v>0</v>
      </c>
      <c r="M3" s="56">
        <f>'Schedule I'!F7</f>
        <v>0</v>
      </c>
      <c r="N3" s="56">
        <f>'Schedule I'!G7</f>
        <v>0</v>
      </c>
      <c r="O3" s="56">
        <f>'Schedule I'!H7</f>
        <v>0</v>
      </c>
      <c r="P3" s="56">
        <f>'Schedule I'!I7</f>
        <v>0</v>
      </c>
      <c r="Q3" s="56">
        <f>'Schedule I'!J7</f>
        <v>0</v>
      </c>
      <c r="R3" s="56">
        <f>'Schedule I'!C8</f>
        <v>0</v>
      </c>
      <c r="S3" s="56">
        <f>'Schedule I'!D8</f>
        <v>0</v>
      </c>
      <c r="T3" s="56">
        <f>'Schedule I'!E8</f>
        <v>0</v>
      </c>
      <c r="U3" s="56">
        <f>'Schedule I'!F8</f>
        <v>0</v>
      </c>
      <c r="V3" s="56">
        <f>'Schedule I'!G8</f>
        <v>0</v>
      </c>
      <c r="W3" s="56">
        <f>'Schedule I'!H8</f>
        <v>0</v>
      </c>
      <c r="X3" s="56">
        <f>'Schedule I'!I8</f>
        <v>0</v>
      </c>
      <c r="Y3" s="56">
        <f>'Schedule I'!J8</f>
        <v>0</v>
      </c>
      <c r="Z3" s="56">
        <f>'Schedule I'!C9</f>
        <v>0</v>
      </c>
      <c r="AA3" s="56">
        <f>'Schedule I'!D9</f>
        <v>0</v>
      </c>
      <c r="AB3" s="56">
        <f>'Schedule I'!E9</f>
        <v>0</v>
      </c>
      <c r="AC3" s="56">
        <f>'Schedule I'!F9</f>
        <v>0</v>
      </c>
      <c r="AD3" s="56">
        <f>'Schedule I'!G9</f>
        <v>0</v>
      </c>
      <c r="AE3" s="56">
        <f>'Schedule I'!H9</f>
        <v>0</v>
      </c>
      <c r="AF3" s="56">
        <f>'Schedule I'!I9</f>
        <v>0</v>
      </c>
      <c r="AG3" s="56">
        <f>'Schedule I'!J9</f>
        <v>0</v>
      </c>
      <c r="AH3" s="56">
        <f>'Schedule I'!C10</f>
        <v>0</v>
      </c>
      <c r="AI3" s="56">
        <f>'Schedule I'!D10</f>
        <v>0</v>
      </c>
      <c r="AJ3" s="56">
        <f>'Schedule I'!E10</f>
        <v>0</v>
      </c>
      <c r="AK3" s="56">
        <f>'Schedule I'!F10</f>
        <v>0</v>
      </c>
      <c r="AL3" s="56">
        <f>'Schedule I'!G10</f>
        <v>0</v>
      </c>
      <c r="AM3" s="56">
        <f>'Schedule I'!H10</f>
        <v>0</v>
      </c>
      <c r="AN3" s="56">
        <f>'Schedule I'!I10</f>
        <v>0</v>
      </c>
      <c r="AO3" s="56">
        <f>'Schedule I'!J10</f>
        <v>0</v>
      </c>
      <c r="AP3" s="56">
        <f>'Schedule I'!C11</f>
        <v>0</v>
      </c>
      <c r="AQ3" s="56">
        <f>'Schedule I'!D11</f>
        <v>0</v>
      </c>
      <c r="AR3" s="56">
        <f>'Schedule I'!E11</f>
        <v>0</v>
      </c>
      <c r="AS3" s="56">
        <f>'Schedule I'!F11</f>
        <v>0</v>
      </c>
      <c r="AT3" s="56">
        <f>'Schedule I'!G11</f>
        <v>0</v>
      </c>
      <c r="AU3" s="56">
        <f>'Schedule I'!H11</f>
        <v>0</v>
      </c>
      <c r="AV3" s="56">
        <f>'Schedule I'!I11</f>
        <v>0</v>
      </c>
      <c r="AW3" s="56">
        <f>'Schedule I'!J11</f>
        <v>0</v>
      </c>
      <c r="AX3" s="56">
        <f>'Schedule I'!C12</f>
        <v>0</v>
      </c>
      <c r="AY3" s="56">
        <f>'Schedule I'!D12</f>
        <v>0</v>
      </c>
      <c r="AZ3" s="56">
        <f>'Schedule I'!E12</f>
        <v>0</v>
      </c>
      <c r="BA3" s="56">
        <f>'Schedule I'!F12</f>
        <v>0</v>
      </c>
      <c r="BB3" s="56">
        <f>'Schedule I'!G12</f>
        <v>0</v>
      </c>
      <c r="BC3" s="56">
        <f>'Schedule I'!H12</f>
        <v>0</v>
      </c>
      <c r="BD3" s="56">
        <f>'Schedule I'!I12</f>
        <v>0</v>
      </c>
      <c r="BE3" s="56">
        <f>'Schedule I'!J12</f>
        <v>0</v>
      </c>
      <c r="BF3" s="56">
        <f>'Schedule I'!C13</f>
        <v>0</v>
      </c>
      <c r="BG3" s="56">
        <f>'Schedule I'!D13</f>
        <v>0</v>
      </c>
      <c r="BH3" s="56">
        <f>'Schedule I'!E13</f>
        <v>0</v>
      </c>
      <c r="BI3" s="56" t="e">
        <f>'Schedule I'!F13</f>
        <v>#DIV/0!</v>
      </c>
      <c r="BJ3" s="56">
        <f>'Schedule I'!G13</f>
        <v>0</v>
      </c>
      <c r="BK3" s="56">
        <f>'Schedule I'!H13</f>
        <v>0</v>
      </c>
      <c r="BL3" s="56">
        <f>'Schedule I'!I13</f>
        <v>0</v>
      </c>
      <c r="BM3" s="56" t="e">
        <f>'Schedule I'!J13</f>
        <v>#DIV/0!</v>
      </c>
    </row>
    <row r="6" spans="1:89" ht="28.8">
      <c r="A6" s="55" t="s">
        <v>148</v>
      </c>
    </row>
    <row r="7" spans="1:89" ht="28.8">
      <c r="A7" s="55"/>
      <c r="B7" s="173" t="s">
        <v>139</v>
      </c>
      <c r="C7" s="174"/>
      <c r="D7" s="174"/>
      <c r="E7" s="174"/>
      <c r="F7" s="174"/>
      <c r="G7" s="174"/>
      <c r="H7" s="174"/>
      <c r="I7" s="174"/>
      <c r="J7" s="174"/>
      <c r="K7" s="174"/>
      <c r="L7" s="175"/>
      <c r="M7" s="171" t="s">
        <v>140</v>
      </c>
      <c r="N7" s="171"/>
      <c r="O7" s="171"/>
      <c r="P7" s="171"/>
      <c r="Q7" s="171"/>
      <c r="R7" s="171"/>
      <c r="S7" s="171"/>
      <c r="T7" s="171"/>
      <c r="U7" s="171"/>
      <c r="V7" s="171"/>
      <c r="W7" s="171"/>
      <c r="X7" s="171" t="s">
        <v>141</v>
      </c>
      <c r="Y7" s="171"/>
      <c r="Z7" s="171"/>
      <c r="AA7" s="171"/>
      <c r="AB7" s="171"/>
      <c r="AC7" s="171"/>
      <c r="AD7" s="171"/>
      <c r="AE7" s="171"/>
      <c r="AF7" s="171"/>
      <c r="AG7" s="171"/>
      <c r="AH7" s="171"/>
      <c r="AI7" s="171" t="s">
        <v>142</v>
      </c>
      <c r="AJ7" s="171"/>
      <c r="AK7" s="171"/>
      <c r="AL7" s="171"/>
      <c r="AM7" s="171"/>
      <c r="AN7" s="171"/>
      <c r="AO7" s="171"/>
      <c r="AP7" s="171"/>
      <c r="AQ7" s="171"/>
      <c r="AR7" s="171"/>
      <c r="AS7" s="171"/>
      <c r="AT7" s="171" t="s">
        <v>143</v>
      </c>
      <c r="AU7" s="171"/>
      <c r="AV7" s="171"/>
      <c r="AW7" s="171"/>
      <c r="AX7" s="171"/>
      <c r="AY7" s="171"/>
      <c r="AZ7" s="171"/>
      <c r="BA7" s="171"/>
      <c r="BB7" s="171"/>
      <c r="BC7" s="171"/>
      <c r="BD7" s="171"/>
      <c r="BE7" s="171" t="s">
        <v>144</v>
      </c>
      <c r="BF7" s="171"/>
      <c r="BG7" s="171"/>
      <c r="BH7" s="171"/>
      <c r="BI7" s="171"/>
      <c r="BJ7" s="171"/>
      <c r="BK7" s="171"/>
      <c r="BL7" s="171"/>
      <c r="BM7" s="171"/>
      <c r="BN7" s="171"/>
      <c r="BO7" s="171"/>
      <c r="BP7" s="171" t="s">
        <v>145</v>
      </c>
      <c r="BQ7" s="171"/>
      <c r="BR7" s="171"/>
      <c r="BS7" s="171"/>
      <c r="BT7" s="171"/>
      <c r="BU7" s="171"/>
      <c r="BV7" s="171"/>
      <c r="BW7" s="171"/>
      <c r="BX7" s="171"/>
      <c r="BY7" s="171"/>
      <c r="BZ7" s="171"/>
      <c r="CA7" s="172" t="s">
        <v>146</v>
      </c>
      <c r="CB7" s="171"/>
      <c r="CC7" s="171"/>
      <c r="CD7" s="171"/>
      <c r="CE7" s="171"/>
      <c r="CF7" s="171"/>
      <c r="CG7" s="171"/>
      <c r="CH7" s="171"/>
      <c r="CI7" s="171"/>
      <c r="CJ7" s="171"/>
      <c r="CK7" s="171"/>
    </row>
    <row r="8" spans="1:89" ht="53.4">
      <c r="A8" s="52" t="s">
        <v>73</v>
      </c>
      <c r="B8" s="70" t="s">
        <v>2</v>
      </c>
      <c r="C8" s="70" t="s">
        <v>5</v>
      </c>
      <c r="D8" s="70" t="s">
        <v>137</v>
      </c>
      <c r="E8" s="70" t="s">
        <v>54</v>
      </c>
      <c r="F8" s="70" t="s">
        <v>55</v>
      </c>
      <c r="G8" s="70" t="s">
        <v>16</v>
      </c>
      <c r="H8" s="70" t="s">
        <v>17</v>
      </c>
      <c r="I8" s="70" t="s">
        <v>18</v>
      </c>
      <c r="J8" s="70" t="s">
        <v>19</v>
      </c>
      <c r="K8" s="70" t="s">
        <v>138</v>
      </c>
      <c r="L8" s="70" t="s">
        <v>21</v>
      </c>
      <c r="M8" s="70" t="s">
        <v>2</v>
      </c>
      <c r="N8" s="70" t="s">
        <v>5</v>
      </c>
      <c r="O8" s="70" t="s">
        <v>137</v>
      </c>
      <c r="P8" s="70" t="s">
        <v>54</v>
      </c>
      <c r="Q8" s="70" t="s">
        <v>55</v>
      </c>
      <c r="R8" s="70" t="s">
        <v>16</v>
      </c>
      <c r="S8" s="70" t="s">
        <v>17</v>
      </c>
      <c r="T8" s="70" t="s">
        <v>18</v>
      </c>
      <c r="U8" s="70" t="s">
        <v>19</v>
      </c>
      <c r="V8" s="70" t="s">
        <v>138</v>
      </c>
      <c r="W8" s="70" t="s">
        <v>21</v>
      </c>
      <c r="X8" s="70" t="s">
        <v>2</v>
      </c>
      <c r="Y8" s="70" t="s">
        <v>5</v>
      </c>
      <c r="Z8" s="70" t="s">
        <v>137</v>
      </c>
      <c r="AA8" s="70" t="s">
        <v>54</v>
      </c>
      <c r="AB8" s="70" t="s">
        <v>55</v>
      </c>
      <c r="AC8" s="70" t="s">
        <v>16</v>
      </c>
      <c r="AD8" s="70" t="s">
        <v>17</v>
      </c>
      <c r="AE8" s="70" t="s">
        <v>18</v>
      </c>
      <c r="AF8" s="70" t="s">
        <v>19</v>
      </c>
      <c r="AG8" s="70" t="s">
        <v>138</v>
      </c>
      <c r="AH8" s="70" t="s">
        <v>21</v>
      </c>
      <c r="AI8" s="70" t="s">
        <v>2</v>
      </c>
      <c r="AJ8" s="70" t="s">
        <v>5</v>
      </c>
      <c r="AK8" s="70" t="s">
        <v>137</v>
      </c>
      <c r="AL8" s="70" t="s">
        <v>54</v>
      </c>
      <c r="AM8" s="70" t="s">
        <v>55</v>
      </c>
      <c r="AN8" s="70" t="s">
        <v>16</v>
      </c>
      <c r="AO8" s="70" t="s">
        <v>17</v>
      </c>
      <c r="AP8" s="70" t="s">
        <v>18</v>
      </c>
      <c r="AQ8" s="70" t="s">
        <v>19</v>
      </c>
      <c r="AR8" s="70" t="s">
        <v>138</v>
      </c>
      <c r="AS8" s="70" t="s">
        <v>21</v>
      </c>
      <c r="AT8" s="70" t="s">
        <v>2</v>
      </c>
      <c r="AU8" s="70" t="s">
        <v>5</v>
      </c>
      <c r="AV8" s="70" t="s">
        <v>137</v>
      </c>
      <c r="AW8" s="70" t="s">
        <v>54</v>
      </c>
      <c r="AX8" s="70" t="s">
        <v>55</v>
      </c>
      <c r="AY8" s="70" t="s">
        <v>16</v>
      </c>
      <c r="AZ8" s="70" t="s">
        <v>17</v>
      </c>
      <c r="BA8" s="70" t="s">
        <v>18</v>
      </c>
      <c r="BB8" s="70" t="s">
        <v>19</v>
      </c>
      <c r="BC8" s="70" t="s">
        <v>138</v>
      </c>
      <c r="BD8" s="70" t="s">
        <v>21</v>
      </c>
      <c r="BE8" s="70" t="s">
        <v>2</v>
      </c>
      <c r="BF8" s="70" t="s">
        <v>5</v>
      </c>
      <c r="BG8" s="70" t="s">
        <v>137</v>
      </c>
      <c r="BH8" s="70" t="s">
        <v>54</v>
      </c>
      <c r="BI8" s="70" t="s">
        <v>55</v>
      </c>
      <c r="BJ8" s="70" t="s">
        <v>16</v>
      </c>
      <c r="BK8" s="70" t="s">
        <v>17</v>
      </c>
      <c r="BL8" s="70" t="s">
        <v>18</v>
      </c>
      <c r="BM8" s="70" t="s">
        <v>19</v>
      </c>
      <c r="BN8" s="70" t="s">
        <v>138</v>
      </c>
      <c r="BO8" s="70" t="s">
        <v>21</v>
      </c>
      <c r="BP8" s="70" t="s">
        <v>2</v>
      </c>
      <c r="BQ8" s="70" t="s">
        <v>5</v>
      </c>
      <c r="BR8" s="70" t="s">
        <v>137</v>
      </c>
      <c r="BS8" s="70" t="s">
        <v>54</v>
      </c>
      <c r="BT8" s="70" t="s">
        <v>55</v>
      </c>
      <c r="BU8" s="70" t="s">
        <v>16</v>
      </c>
      <c r="BV8" s="70" t="s">
        <v>17</v>
      </c>
      <c r="BW8" s="70" t="s">
        <v>18</v>
      </c>
      <c r="BX8" s="70" t="s">
        <v>19</v>
      </c>
      <c r="BY8" s="70" t="s">
        <v>138</v>
      </c>
      <c r="BZ8" s="70" t="s">
        <v>21</v>
      </c>
      <c r="CA8" s="70" t="s">
        <v>2</v>
      </c>
      <c r="CB8" s="70" t="s">
        <v>5</v>
      </c>
      <c r="CC8" s="70" t="s">
        <v>137</v>
      </c>
      <c r="CD8" s="70" t="s">
        <v>54</v>
      </c>
      <c r="CE8" s="70" t="s">
        <v>55</v>
      </c>
      <c r="CF8" s="70" t="s">
        <v>16</v>
      </c>
      <c r="CG8" s="70" t="s">
        <v>17</v>
      </c>
      <c r="CH8" s="70" t="s">
        <v>18</v>
      </c>
      <c r="CI8" s="70" t="s">
        <v>19</v>
      </c>
      <c r="CJ8" s="70" t="s">
        <v>138</v>
      </c>
      <c r="CK8" s="70" t="s">
        <v>21</v>
      </c>
    </row>
    <row r="9" spans="1:89">
      <c r="A9" s="68"/>
      <c r="B9" s="69">
        <f>'Schedule I-A'!C6</f>
        <v>0</v>
      </c>
      <c r="C9" s="69">
        <f>'Schedule I-A'!D6</f>
        <v>0</v>
      </c>
      <c r="D9" s="69">
        <f>'Schedule I-A'!E6</f>
        <v>0</v>
      </c>
      <c r="E9" s="69">
        <f>'Schedule I-A'!F6</f>
        <v>0</v>
      </c>
      <c r="F9" s="69">
        <f>'Schedule I-A'!G6</f>
        <v>0</v>
      </c>
      <c r="G9" s="69">
        <f>'Schedule I-A'!H6</f>
        <v>0</v>
      </c>
      <c r="H9" s="69">
        <f>'Schedule I-A'!I6</f>
        <v>0</v>
      </c>
      <c r="I9" s="69">
        <f>'Schedule I-A'!J6</f>
        <v>0</v>
      </c>
      <c r="J9" s="69">
        <f>'Schedule I-A'!K6</f>
        <v>0</v>
      </c>
      <c r="K9" s="69">
        <f>'Schedule I-A'!L6</f>
        <v>0</v>
      </c>
      <c r="L9" s="69">
        <f>'Schedule I-A'!M6</f>
        <v>0</v>
      </c>
      <c r="M9" s="69">
        <f>'Schedule I-A'!C7</f>
        <v>0</v>
      </c>
      <c r="N9" s="69">
        <f>'Schedule I-A'!D7</f>
        <v>0</v>
      </c>
      <c r="O9" s="69">
        <f>'Schedule I-A'!E7</f>
        <v>0</v>
      </c>
      <c r="P9" s="69">
        <f>'Schedule I-A'!F7</f>
        <v>0</v>
      </c>
      <c r="Q9" s="69">
        <f>'Schedule I-A'!G7</f>
        <v>0</v>
      </c>
      <c r="R9" s="69">
        <f>'Schedule I-A'!H7</f>
        <v>0</v>
      </c>
      <c r="S9" s="69">
        <f>'Schedule I-A'!I7</f>
        <v>0</v>
      </c>
      <c r="T9" s="69">
        <f>'Schedule I-A'!J7</f>
        <v>0</v>
      </c>
      <c r="U9" s="69">
        <f>'Schedule I-A'!K7</f>
        <v>0</v>
      </c>
      <c r="V9" s="69">
        <f>'Schedule I-A'!L7</f>
        <v>0</v>
      </c>
      <c r="W9" s="69">
        <f>'Schedule I-A'!M7</f>
        <v>0</v>
      </c>
      <c r="X9" s="69">
        <f>'Schedule I-A'!C8</f>
        <v>0</v>
      </c>
      <c r="Y9" s="69">
        <f>'Schedule I-A'!D8</f>
        <v>0</v>
      </c>
      <c r="Z9" s="69">
        <f>'Schedule I-A'!E8</f>
        <v>0</v>
      </c>
      <c r="AA9" s="69">
        <f>'Schedule I-A'!F8</f>
        <v>0</v>
      </c>
      <c r="AB9" s="69">
        <f>'Schedule I-A'!G8</f>
        <v>0</v>
      </c>
      <c r="AC9" s="69">
        <f>'Schedule I-A'!H8</f>
        <v>0</v>
      </c>
      <c r="AD9" s="69">
        <f>'Schedule I-A'!I8</f>
        <v>0</v>
      </c>
      <c r="AE9" s="69">
        <f>'Schedule I-A'!J8</f>
        <v>0</v>
      </c>
      <c r="AF9" s="69">
        <f>'Schedule I-A'!K8</f>
        <v>0</v>
      </c>
      <c r="AG9" s="69">
        <f>'Schedule I-A'!L8</f>
        <v>0</v>
      </c>
      <c r="AH9" s="69">
        <f>'Schedule I-A'!M8</f>
        <v>0</v>
      </c>
      <c r="AI9" s="69">
        <f>'Schedule I-A'!C9</f>
        <v>0</v>
      </c>
      <c r="AJ9" s="69">
        <f>'Schedule I-A'!D9</f>
        <v>0</v>
      </c>
      <c r="AK9" s="69">
        <f>'Schedule I-A'!E9</f>
        <v>0</v>
      </c>
      <c r="AL9" s="69">
        <f>'Schedule I-A'!F9</f>
        <v>0</v>
      </c>
      <c r="AM9" s="69">
        <f>'Schedule I-A'!G9</f>
        <v>0</v>
      </c>
      <c r="AN9" s="69">
        <f>'Schedule I-A'!H9</f>
        <v>0</v>
      </c>
      <c r="AO9" s="69">
        <f>'Schedule I-A'!I9</f>
        <v>0</v>
      </c>
      <c r="AP9" s="69">
        <f>'Schedule I-A'!J9</f>
        <v>0</v>
      </c>
      <c r="AQ9" s="69">
        <f>'Schedule I-A'!K9</f>
        <v>0</v>
      </c>
      <c r="AR9" s="69">
        <f>'Schedule I-A'!L9</f>
        <v>0</v>
      </c>
      <c r="AS9" s="69">
        <f>'Schedule I-A'!M9</f>
        <v>0</v>
      </c>
      <c r="AT9" s="69">
        <f>'Schedule I-A'!C10</f>
        <v>0</v>
      </c>
      <c r="AU9" s="69">
        <f>'Schedule I-A'!D10</f>
        <v>0</v>
      </c>
      <c r="AV9" s="69">
        <f>'Schedule I-A'!E10</f>
        <v>0</v>
      </c>
      <c r="AW9" s="69">
        <f>'Schedule I-A'!F10</f>
        <v>0</v>
      </c>
      <c r="AX9" s="69">
        <f>'Schedule I-A'!G10</f>
        <v>0</v>
      </c>
      <c r="AY9" s="69">
        <f>'Schedule I-A'!H10</f>
        <v>0</v>
      </c>
      <c r="AZ9" s="69">
        <f>'Schedule I-A'!I10</f>
        <v>0</v>
      </c>
      <c r="BA9" s="69">
        <f>'Schedule I-A'!J10</f>
        <v>0</v>
      </c>
      <c r="BB9" s="69">
        <f>'Schedule I-A'!K10</f>
        <v>0</v>
      </c>
      <c r="BC9" s="69">
        <f>'Schedule I-A'!L10</f>
        <v>0</v>
      </c>
      <c r="BD9" s="69">
        <f>'Schedule I-A'!M10</f>
        <v>0</v>
      </c>
      <c r="BE9" s="69">
        <f>'Schedule I-A'!C11</f>
        <v>0</v>
      </c>
      <c r="BF9" s="69">
        <f>'Schedule I-A'!D11</f>
        <v>0</v>
      </c>
      <c r="BG9" s="69">
        <f>'Schedule I-A'!E11</f>
        <v>0</v>
      </c>
      <c r="BH9" s="69">
        <f>'Schedule I-A'!F11</f>
        <v>0</v>
      </c>
      <c r="BI9" s="69">
        <f>'Schedule I-A'!G11</f>
        <v>0</v>
      </c>
      <c r="BJ9" s="69">
        <f>'Schedule I-A'!H11</f>
        <v>0</v>
      </c>
      <c r="BK9" s="69">
        <f>'Schedule I-A'!I11</f>
        <v>0</v>
      </c>
      <c r="BL9" s="69">
        <f>'Schedule I-A'!J11</f>
        <v>0</v>
      </c>
      <c r="BM9" s="69">
        <f>'Schedule I-A'!K11</f>
        <v>0</v>
      </c>
      <c r="BN9" s="69">
        <f>'Schedule I-A'!L11</f>
        <v>0</v>
      </c>
      <c r="BO9" s="69">
        <f>'Schedule I-A'!M11</f>
        <v>0</v>
      </c>
      <c r="BP9" s="69">
        <f>'Schedule I-A'!C12</f>
        <v>0</v>
      </c>
      <c r="BQ9" s="69">
        <f>'Schedule I-A'!D12</f>
        <v>0</v>
      </c>
      <c r="BR9" s="69">
        <f>'Schedule I-A'!E12</f>
        <v>0</v>
      </c>
      <c r="BS9" s="69">
        <f>'Schedule I-A'!F12</f>
        <v>0</v>
      </c>
      <c r="BT9" s="69">
        <f>'Schedule I-A'!G12</f>
        <v>0</v>
      </c>
      <c r="BU9" s="69">
        <f>'Schedule I-A'!H12</f>
        <v>0</v>
      </c>
      <c r="BV9" s="69">
        <f>'Schedule I-A'!I12</f>
        <v>0</v>
      </c>
      <c r="BW9" s="69">
        <f>'Schedule I-A'!J12</f>
        <v>0</v>
      </c>
      <c r="BX9" s="69">
        <f>'Schedule I-A'!K12</f>
        <v>0</v>
      </c>
      <c r="BY9" s="69">
        <f>'Schedule I-A'!L12</f>
        <v>0</v>
      </c>
      <c r="BZ9" s="69">
        <f>'Schedule I-A'!M12</f>
        <v>0</v>
      </c>
      <c r="CA9" s="69">
        <f>'Schedule I-A'!C13</f>
        <v>0</v>
      </c>
      <c r="CB9" s="69" t="e">
        <f>'Schedule I-A'!D13</f>
        <v>#DIV/0!</v>
      </c>
      <c r="CC9" s="69" t="e">
        <f>'Schedule I-A'!E13</f>
        <v>#DIV/0!</v>
      </c>
      <c r="CD9" s="69" t="e">
        <f>'Schedule I-A'!F13</f>
        <v>#DIV/0!</v>
      </c>
      <c r="CE9" s="69" t="e">
        <f>'Schedule I-A'!G13</f>
        <v>#DIV/0!</v>
      </c>
      <c r="CF9" s="69" t="e">
        <f>'Schedule I-A'!H13</f>
        <v>#DIV/0!</v>
      </c>
      <c r="CG9" s="69" t="e">
        <f>'Schedule I-A'!I13</f>
        <v>#DIV/0!</v>
      </c>
      <c r="CH9" s="69" t="e">
        <f>'Schedule I-A'!J13</f>
        <v>#DIV/0!</v>
      </c>
      <c r="CI9" s="69" t="e">
        <f>'Schedule I-A'!K13</f>
        <v>#DIV/0!</v>
      </c>
      <c r="CJ9" s="69" t="e">
        <f>'Schedule I-A'!L13</f>
        <v>#DIV/0!</v>
      </c>
      <c r="CK9" s="69" t="e">
        <f>'Schedule I-A'!M13</f>
        <v>#DIV/0!</v>
      </c>
    </row>
    <row r="11" spans="1:89" ht="28.8">
      <c r="A11" s="55" t="s">
        <v>147</v>
      </c>
    </row>
    <row r="12" spans="1:89" ht="28.8">
      <c r="A12" s="55"/>
      <c r="B12" s="173" t="s">
        <v>139</v>
      </c>
      <c r="C12" s="174"/>
      <c r="D12" s="174"/>
      <c r="E12" s="174"/>
      <c r="F12" s="174"/>
      <c r="G12" s="174"/>
      <c r="H12" s="174"/>
      <c r="I12" s="174"/>
      <c r="J12" s="174"/>
      <c r="K12" s="174"/>
      <c r="L12" s="175"/>
      <c r="M12" s="171" t="s">
        <v>140</v>
      </c>
      <c r="N12" s="171"/>
      <c r="O12" s="171"/>
      <c r="P12" s="171"/>
      <c r="Q12" s="171"/>
      <c r="R12" s="171"/>
      <c r="S12" s="171"/>
      <c r="T12" s="171"/>
      <c r="U12" s="171"/>
      <c r="V12" s="171"/>
      <c r="W12" s="171"/>
      <c r="X12" s="171" t="s">
        <v>141</v>
      </c>
      <c r="Y12" s="171"/>
      <c r="Z12" s="171"/>
      <c r="AA12" s="171"/>
      <c r="AB12" s="171"/>
      <c r="AC12" s="171"/>
      <c r="AD12" s="171"/>
      <c r="AE12" s="171"/>
      <c r="AF12" s="171"/>
      <c r="AG12" s="171"/>
      <c r="AH12" s="171"/>
      <c r="AI12" s="171" t="s">
        <v>142</v>
      </c>
      <c r="AJ12" s="171"/>
      <c r="AK12" s="171"/>
      <c r="AL12" s="171"/>
      <c r="AM12" s="171"/>
      <c r="AN12" s="171"/>
      <c r="AO12" s="171"/>
      <c r="AP12" s="171"/>
      <c r="AQ12" s="171"/>
      <c r="AR12" s="171"/>
      <c r="AS12" s="171"/>
      <c r="AT12" s="171" t="s">
        <v>143</v>
      </c>
      <c r="AU12" s="171"/>
      <c r="AV12" s="171"/>
      <c r="AW12" s="171"/>
      <c r="AX12" s="171"/>
      <c r="AY12" s="171"/>
      <c r="AZ12" s="171"/>
      <c r="BA12" s="171"/>
      <c r="BB12" s="171"/>
      <c r="BC12" s="171"/>
      <c r="BD12" s="171"/>
      <c r="BE12" s="171" t="s">
        <v>144</v>
      </c>
      <c r="BF12" s="171"/>
      <c r="BG12" s="171"/>
      <c r="BH12" s="171"/>
      <c r="BI12" s="171"/>
      <c r="BJ12" s="171"/>
      <c r="BK12" s="171"/>
      <c r="BL12" s="171"/>
      <c r="BM12" s="171"/>
      <c r="BN12" s="171"/>
      <c r="BO12" s="171"/>
      <c r="BP12" s="171" t="s">
        <v>145</v>
      </c>
      <c r="BQ12" s="171"/>
      <c r="BR12" s="171"/>
      <c r="BS12" s="171"/>
      <c r="BT12" s="171"/>
      <c r="BU12" s="171"/>
      <c r="BV12" s="171"/>
      <c r="BW12" s="171"/>
      <c r="BX12" s="171"/>
      <c r="BY12" s="171"/>
      <c r="BZ12" s="171"/>
      <c r="CA12" s="172" t="s">
        <v>146</v>
      </c>
      <c r="CB12" s="171"/>
      <c r="CC12" s="171"/>
      <c r="CD12" s="171"/>
      <c r="CE12" s="171"/>
      <c r="CF12" s="171"/>
      <c r="CG12" s="171"/>
      <c r="CH12" s="171"/>
      <c r="CI12" s="171"/>
      <c r="CJ12" s="171"/>
      <c r="CK12" s="171"/>
    </row>
    <row r="13" spans="1:89" ht="53.4">
      <c r="A13" s="52" t="s">
        <v>73</v>
      </c>
      <c r="B13" s="72" t="s">
        <v>2</v>
      </c>
      <c r="C13" s="72" t="s">
        <v>57</v>
      </c>
      <c r="D13" s="72" t="s">
        <v>43</v>
      </c>
      <c r="E13" s="72" t="s">
        <v>42</v>
      </c>
      <c r="F13" s="72" t="s">
        <v>44</v>
      </c>
      <c r="G13" s="72" t="s">
        <v>45</v>
      </c>
      <c r="H13" s="72" t="s">
        <v>47</v>
      </c>
      <c r="I13" s="72" t="s">
        <v>48</v>
      </c>
      <c r="J13" s="72" t="s">
        <v>49</v>
      </c>
      <c r="K13" s="72" t="s">
        <v>50</v>
      </c>
      <c r="L13" s="72" t="s">
        <v>51</v>
      </c>
      <c r="M13" s="72" t="s">
        <v>2</v>
      </c>
      <c r="N13" s="72" t="s">
        <v>57</v>
      </c>
      <c r="O13" s="72" t="s">
        <v>43</v>
      </c>
      <c r="P13" s="72" t="s">
        <v>42</v>
      </c>
      <c r="Q13" s="72" t="s">
        <v>44</v>
      </c>
      <c r="R13" s="72" t="s">
        <v>45</v>
      </c>
      <c r="S13" s="72" t="s">
        <v>47</v>
      </c>
      <c r="T13" s="72" t="s">
        <v>48</v>
      </c>
      <c r="U13" s="72" t="s">
        <v>49</v>
      </c>
      <c r="V13" s="72" t="s">
        <v>50</v>
      </c>
      <c r="W13" s="72" t="s">
        <v>51</v>
      </c>
      <c r="X13" s="72" t="s">
        <v>2</v>
      </c>
      <c r="Y13" s="72" t="s">
        <v>57</v>
      </c>
      <c r="Z13" s="72" t="s">
        <v>43</v>
      </c>
      <c r="AA13" s="72" t="s">
        <v>42</v>
      </c>
      <c r="AB13" s="72" t="s">
        <v>44</v>
      </c>
      <c r="AC13" s="72" t="s">
        <v>45</v>
      </c>
      <c r="AD13" s="72" t="s">
        <v>47</v>
      </c>
      <c r="AE13" s="72" t="s">
        <v>48</v>
      </c>
      <c r="AF13" s="72" t="s">
        <v>49</v>
      </c>
      <c r="AG13" s="72" t="s">
        <v>50</v>
      </c>
      <c r="AH13" s="72" t="s">
        <v>51</v>
      </c>
      <c r="AI13" s="72" t="s">
        <v>2</v>
      </c>
      <c r="AJ13" s="72" t="s">
        <v>57</v>
      </c>
      <c r="AK13" s="72" t="s">
        <v>43</v>
      </c>
      <c r="AL13" s="72" t="s">
        <v>42</v>
      </c>
      <c r="AM13" s="72" t="s">
        <v>44</v>
      </c>
      <c r="AN13" s="72" t="s">
        <v>45</v>
      </c>
      <c r="AO13" s="72" t="s">
        <v>47</v>
      </c>
      <c r="AP13" s="72" t="s">
        <v>48</v>
      </c>
      <c r="AQ13" s="72" t="s">
        <v>49</v>
      </c>
      <c r="AR13" s="72" t="s">
        <v>50</v>
      </c>
      <c r="AS13" s="72" t="s">
        <v>51</v>
      </c>
      <c r="AT13" s="72" t="s">
        <v>2</v>
      </c>
      <c r="AU13" s="72" t="s">
        <v>57</v>
      </c>
      <c r="AV13" s="72" t="s">
        <v>43</v>
      </c>
      <c r="AW13" s="72" t="s">
        <v>42</v>
      </c>
      <c r="AX13" s="72" t="s">
        <v>44</v>
      </c>
      <c r="AY13" s="72" t="s">
        <v>45</v>
      </c>
      <c r="AZ13" s="72" t="s">
        <v>47</v>
      </c>
      <c r="BA13" s="72" t="s">
        <v>48</v>
      </c>
      <c r="BB13" s="72" t="s">
        <v>49</v>
      </c>
      <c r="BC13" s="72" t="s">
        <v>50</v>
      </c>
      <c r="BD13" s="72" t="s">
        <v>51</v>
      </c>
      <c r="BE13" s="72" t="s">
        <v>2</v>
      </c>
      <c r="BF13" s="72" t="s">
        <v>57</v>
      </c>
      <c r="BG13" s="72" t="s">
        <v>43</v>
      </c>
      <c r="BH13" s="72" t="s">
        <v>42</v>
      </c>
      <c r="BI13" s="72" t="s">
        <v>44</v>
      </c>
      <c r="BJ13" s="72" t="s">
        <v>45</v>
      </c>
      <c r="BK13" s="72" t="s">
        <v>47</v>
      </c>
      <c r="BL13" s="72" t="s">
        <v>48</v>
      </c>
      <c r="BM13" s="72" t="s">
        <v>49</v>
      </c>
      <c r="BN13" s="72" t="s">
        <v>50</v>
      </c>
      <c r="BO13" s="72" t="s">
        <v>51</v>
      </c>
      <c r="BP13" s="72" t="s">
        <v>2</v>
      </c>
      <c r="BQ13" s="72" t="s">
        <v>57</v>
      </c>
      <c r="BR13" s="72" t="s">
        <v>43</v>
      </c>
      <c r="BS13" s="72" t="s">
        <v>42</v>
      </c>
      <c r="BT13" s="72" t="s">
        <v>44</v>
      </c>
      <c r="BU13" s="72" t="s">
        <v>45</v>
      </c>
      <c r="BV13" s="72" t="s">
        <v>47</v>
      </c>
      <c r="BW13" s="72" t="s">
        <v>48</v>
      </c>
      <c r="BX13" s="72" t="s">
        <v>49</v>
      </c>
      <c r="BY13" s="72" t="s">
        <v>50</v>
      </c>
      <c r="BZ13" s="72" t="s">
        <v>51</v>
      </c>
      <c r="CA13" s="72" t="s">
        <v>2</v>
      </c>
      <c r="CB13" s="72" t="s">
        <v>57</v>
      </c>
      <c r="CC13" s="72" t="s">
        <v>43</v>
      </c>
      <c r="CD13" s="72" t="s">
        <v>42</v>
      </c>
      <c r="CE13" s="72" t="s">
        <v>44</v>
      </c>
      <c r="CF13" s="72" t="s">
        <v>45</v>
      </c>
      <c r="CG13" s="72" t="s">
        <v>47</v>
      </c>
      <c r="CH13" s="72" t="s">
        <v>48</v>
      </c>
      <c r="CI13" s="72" t="s">
        <v>49</v>
      </c>
      <c r="CJ13" s="72" t="s">
        <v>50</v>
      </c>
      <c r="CK13" s="72" t="s">
        <v>51</v>
      </c>
    </row>
    <row r="14" spans="1:89">
      <c r="A14" s="68"/>
      <c r="B14" s="69">
        <f>'Sch I-A-a'!C7</f>
        <v>0</v>
      </c>
      <c r="C14" s="69">
        <f>'Sch I-A-a'!D7</f>
        <v>0</v>
      </c>
      <c r="D14" s="69">
        <f>'Sch I-A-a'!E7</f>
        <v>0</v>
      </c>
      <c r="E14" s="69">
        <f>'Sch I-A-a'!F7</f>
        <v>0</v>
      </c>
      <c r="F14" s="69">
        <f>'Sch I-A-a'!G7</f>
        <v>0</v>
      </c>
      <c r="G14" s="69">
        <f>'Sch I-A-a'!H7</f>
        <v>0</v>
      </c>
      <c r="H14" s="69">
        <f>'Sch I-A-a'!I7</f>
        <v>0</v>
      </c>
      <c r="I14" s="69">
        <f>'Sch I-A-a'!J7</f>
        <v>0</v>
      </c>
      <c r="J14" s="69">
        <f>'Sch I-A-a'!K7</f>
        <v>0</v>
      </c>
      <c r="K14" s="69">
        <f>'Sch I-A-a'!L7</f>
        <v>0</v>
      </c>
      <c r="L14" s="69">
        <f>'Sch I-A-a'!M7</f>
        <v>0</v>
      </c>
      <c r="M14" s="69">
        <f>'Sch I-A-a'!C8</f>
        <v>0</v>
      </c>
      <c r="N14" s="69">
        <f>'Sch I-A-a'!D8</f>
        <v>0</v>
      </c>
      <c r="O14" s="69">
        <f>'Sch I-A-a'!E8</f>
        <v>0</v>
      </c>
      <c r="P14" s="69">
        <f>'Sch I-A-a'!F8</f>
        <v>0</v>
      </c>
      <c r="Q14" s="69">
        <f>'Sch I-A-a'!G8</f>
        <v>0</v>
      </c>
      <c r="R14" s="69">
        <f>'Sch I-A-a'!H8</f>
        <v>0</v>
      </c>
      <c r="S14" s="69">
        <f>'Sch I-A-a'!I8</f>
        <v>0</v>
      </c>
      <c r="T14" s="69">
        <f>'Sch I-A-a'!J8</f>
        <v>0</v>
      </c>
      <c r="U14" s="69">
        <f>'Sch I-A-a'!K8</f>
        <v>0</v>
      </c>
      <c r="V14" s="69">
        <f>'Sch I-A-a'!L8</f>
        <v>0</v>
      </c>
      <c r="W14" s="69">
        <f>'Sch I-A-a'!M8</f>
        <v>0</v>
      </c>
      <c r="X14" s="69">
        <f>'Sch I-A-a'!C9</f>
        <v>0</v>
      </c>
      <c r="Y14" s="69">
        <f>'Sch I-A-a'!D9</f>
        <v>0</v>
      </c>
      <c r="Z14" s="69">
        <f>'Sch I-A-a'!E9</f>
        <v>0</v>
      </c>
      <c r="AA14" s="69">
        <f>'Sch I-A-a'!F9</f>
        <v>0</v>
      </c>
      <c r="AB14" s="69">
        <f>'Sch I-A-a'!G9</f>
        <v>0</v>
      </c>
      <c r="AC14" s="69">
        <f>'Sch I-A-a'!H9</f>
        <v>0</v>
      </c>
      <c r="AD14" s="69">
        <f>'Sch I-A-a'!I9</f>
        <v>0</v>
      </c>
      <c r="AE14" s="69">
        <f>'Sch I-A-a'!J9</f>
        <v>0</v>
      </c>
      <c r="AF14" s="69">
        <f>'Sch I-A-a'!K9</f>
        <v>0</v>
      </c>
      <c r="AG14" s="69">
        <f>'Sch I-A-a'!L9</f>
        <v>0</v>
      </c>
      <c r="AH14" s="69">
        <f>'Sch I-A-a'!M9</f>
        <v>0</v>
      </c>
      <c r="AI14" s="69">
        <f>'Sch I-A-a'!C10</f>
        <v>0</v>
      </c>
      <c r="AJ14" s="69">
        <f>'Sch I-A-a'!D10</f>
        <v>0</v>
      </c>
      <c r="AK14" s="69">
        <f>'Sch I-A-a'!E10</f>
        <v>0</v>
      </c>
      <c r="AL14" s="69">
        <f>'Sch I-A-a'!F10</f>
        <v>0</v>
      </c>
      <c r="AM14" s="69">
        <f>'Sch I-A-a'!G10</f>
        <v>0</v>
      </c>
      <c r="AN14" s="69">
        <f>'Sch I-A-a'!H10</f>
        <v>0</v>
      </c>
      <c r="AO14" s="69">
        <f>'Sch I-A-a'!I10</f>
        <v>0</v>
      </c>
      <c r="AP14" s="69">
        <f>'Sch I-A-a'!J10</f>
        <v>0</v>
      </c>
      <c r="AQ14" s="69">
        <f>'Sch I-A-a'!K10</f>
        <v>0</v>
      </c>
      <c r="AR14" s="69">
        <f>'Sch I-A-a'!L10</f>
        <v>0</v>
      </c>
      <c r="AS14" s="69">
        <f>'Sch I-A-a'!M10</f>
        <v>0</v>
      </c>
      <c r="AT14" s="69">
        <f>'Sch I-A-a'!C11</f>
        <v>0</v>
      </c>
      <c r="AU14" s="69">
        <f>'Sch I-A-a'!D11</f>
        <v>0</v>
      </c>
      <c r="AV14" s="69">
        <f>'Sch I-A-a'!E11</f>
        <v>0</v>
      </c>
      <c r="AW14" s="69">
        <f>'Sch I-A-a'!F11</f>
        <v>0</v>
      </c>
      <c r="AX14" s="69">
        <f>'Sch I-A-a'!G11</f>
        <v>0</v>
      </c>
      <c r="AY14" s="69">
        <f>'Sch I-A-a'!H11</f>
        <v>0</v>
      </c>
      <c r="AZ14" s="69">
        <f>'Sch I-A-a'!I11</f>
        <v>0</v>
      </c>
      <c r="BA14" s="69">
        <f>'Sch I-A-a'!J11</f>
        <v>0</v>
      </c>
      <c r="BB14" s="69">
        <f>'Sch I-A-a'!K11</f>
        <v>0</v>
      </c>
      <c r="BC14" s="69">
        <f>'Sch I-A-a'!L11</f>
        <v>0</v>
      </c>
      <c r="BD14" s="69">
        <f>'Sch I-A-a'!M11</f>
        <v>0</v>
      </c>
      <c r="BE14" s="69">
        <f>'Sch I-A-a'!C12</f>
        <v>0</v>
      </c>
      <c r="BF14" s="69">
        <f>'Sch I-A-a'!D12</f>
        <v>0</v>
      </c>
      <c r="BG14" s="69">
        <f>'Sch I-A-a'!E12</f>
        <v>0</v>
      </c>
      <c r="BH14" s="69">
        <f>'Sch I-A-a'!F12</f>
        <v>0</v>
      </c>
      <c r="BI14" s="69">
        <f>'Sch I-A-a'!G12</f>
        <v>0</v>
      </c>
      <c r="BJ14" s="69">
        <f>'Sch I-A-a'!H12</f>
        <v>0</v>
      </c>
      <c r="BK14" s="69">
        <f>'Sch I-A-a'!I12</f>
        <v>0</v>
      </c>
      <c r="BL14" s="69">
        <f>'Sch I-A-a'!J12</f>
        <v>0</v>
      </c>
      <c r="BM14" s="69">
        <f>'Sch I-A-a'!K12</f>
        <v>0</v>
      </c>
      <c r="BN14" s="69">
        <f>'Sch I-A-a'!L12</f>
        <v>0</v>
      </c>
      <c r="BO14" s="69">
        <f>'Sch I-A-a'!M12</f>
        <v>0</v>
      </c>
      <c r="BP14" s="69">
        <f>'Sch I-A-a'!C13</f>
        <v>0</v>
      </c>
      <c r="BQ14" s="69">
        <f>'Sch I-A-a'!D13</f>
        <v>0</v>
      </c>
      <c r="BR14" s="69">
        <f>'Sch I-A-a'!E13</f>
        <v>0</v>
      </c>
      <c r="BS14" s="69">
        <f>'Sch I-A-a'!F13</f>
        <v>0</v>
      </c>
      <c r="BT14" s="69">
        <f>'Sch I-A-a'!G13</f>
        <v>0</v>
      </c>
      <c r="BU14" s="69">
        <f>'Sch I-A-a'!H13</f>
        <v>0</v>
      </c>
      <c r="BV14" s="69">
        <f>'Sch I-A-a'!I13</f>
        <v>0</v>
      </c>
      <c r="BW14" s="69">
        <f>'Sch I-A-a'!J13</f>
        <v>0</v>
      </c>
      <c r="BX14" s="69">
        <f>'Sch I-A-a'!K13</f>
        <v>0</v>
      </c>
      <c r="BY14" s="69">
        <f>'Sch I-A-a'!L13</f>
        <v>0</v>
      </c>
      <c r="BZ14" s="69">
        <f>'Sch I-A-a'!M13</f>
        <v>0</v>
      </c>
      <c r="CA14" s="69">
        <f>'Sch I-A-a'!C14</f>
        <v>0</v>
      </c>
      <c r="CB14" s="69" t="e">
        <f>'Sch I-A-a'!D14</f>
        <v>#DIV/0!</v>
      </c>
      <c r="CC14" s="69" t="e">
        <f>'Sch I-A-a'!E14</f>
        <v>#DIV/0!</v>
      </c>
      <c r="CD14" s="69" t="e">
        <f>'Sch I-A-a'!F14</f>
        <v>#DIV/0!</v>
      </c>
      <c r="CE14" s="69" t="e">
        <f>'Sch I-A-a'!G14</f>
        <v>#DIV/0!</v>
      </c>
      <c r="CF14" s="69" t="e">
        <f>'Sch I-A-a'!H14</f>
        <v>#DIV/0!</v>
      </c>
      <c r="CG14" s="69" t="e">
        <f>'Sch I-A-a'!I14</f>
        <v>#DIV/0!</v>
      </c>
      <c r="CH14" s="69" t="e">
        <f>'Sch I-A-a'!J14</f>
        <v>#DIV/0!</v>
      </c>
      <c r="CI14" s="69" t="e">
        <f>'Sch I-A-a'!K14</f>
        <v>#DIV/0!</v>
      </c>
      <c r="CJ14" s="69" t="e">
        <f>'Sch I-A-a'!L14</f>
        <v>#DIV/0!</v>
      </c>
      <c r="CK14" s="69" t="e">
        <f>'Sch I-A-a'!M14</f>
        <v>#DIV/0!</v>
      </c>
    </row>
    <row r="17" spans="1:89" ht="28.8">
      <c r="A17" s="55" t="s">
        <v>150</v>
      </c>
    </row>
    <row r="18" spans="1:89">
      <c r="A18" s="91"/>
      <c r="B18" s="171" t="s">
        <v>139</v>
      </c>
      <c r="C18" s="171"/>
      <c r="D18" s="171"/>
      <c r="E18" s="171"/>
      <c r="F18" s="171"/>
      <c r="G18" s="171"/>
      <c r="H18" s="171"/>
      <c r="I18" s="171"/>
      <c r="J18" s="171"/>
      <c r="K18" s="171"/>
      <c r="L18" s="171"/>
      <c r="M18" s="171" t="s">
        <v>6</v>
      </c>
      <c r="N18" s="171"/>
      <c r="O18" s="171"/>
      <c r="P18" s="171"/>
      <c r="Q18" s="171"/>
      <c r="R18" s="171"/>
      <c r="S18" s="171"/>
      <c r="T18" s="171"/>
      <c r="U18" s="171"/>
      <c r="V18" s="171"/>
      <c r="W18" s="171"/>
      <c r="X18" s="171" t="s">
        <v>141</v>
      </c>
      <c r="Y18" s="171"/>
      <c r="Z18" s="171"/>
      <c r="AA18" s="171"/>
      <c r="AB18" s="171"/>
      <c r="AC18" s="171"/>
      <c r="AD18" s="171"/>
      <c r="AE18" s="171"/>
      <c r="AF18" s="171"/>
      <c r="AG18" s="171"/>
      <c r="AH18" s="171"/>
      <c r="AI18" s="171" t="s">
        <v>142</v>
      </c>
      <c r="AJ18" s="171"/>
      <c r="AK18" s="171"/>
      <c r="AL18" s="171"/>
      <c r="AM18" s="171"/>
      <c r="AN18" s="171"/>
      <c r="AO18" s="171"/>
      <c r="AP18" s="171"/>
      <c r="AQ18" s="171"/>
      <c r="AR18" s="171"/>
      <c r="AS18" s="171"/>
      <c r="AT18" s="171" t="s">
        <v>143</v>
      </c>
      <c r="AU18" s="171"/>
      <c r="AV18" s="171"/>
      <c r="AW18" s="171"/>
      <c r="AX18" s="171"/>
      <c r="AY18" s="171"/>
      <c r="AZ18" s="171"/>
      <c r="BA18" s="171"/>
      <c r="BB18" s="171"/>
      <c r="BC18" s="171"/>
      <c r="BD18" s="171"/>
      <c r="BE18" s="171" t="s">
        <v>10</v>
      </c>
      <c r="BF18" s="171"/>
      <c r="BG18" s="171"/>
      <c r="BH18" s="171"/>
      <c r="BI18" s="171"/>
      <c r="BJ18" s="171"/>
      <c r="BK18" s="171"/>
      <c r="BL18" s="171"/>
      <c r="BM18" s="171"/>
      <c r="BN18" s="171"/>
      <c r="BO18" s="171"/>
      <c r="BP18" s="171" t="s">
        <v>145</v>
      </c>
      <c r="BQ18" s="171"/>
      <c r="BR18" s="171"/>
      <c r="BS18" s="171"/>
      <c r="BT18" s="171"/>
      <c r="BU18" s="171"/>
      <c r="BV18" s="171"/>
      <c r="BW18" s="171"/>
      <c r="BX18" s="171"/>
      <c r="BY18" s="171"/>
      <c r="BZ18" s="171"/>
      <c r="CA18" s="171" t="s">
        <v>146</v>
      </c>
      <c r="CB18" s="171"/>
      <c r="CC18" s="171"/>
      <c r="CD18" s="171"/>
      <c r="CE18" s="171"/>
      <c r="CF18" s="171"/>
      <c r="CG18" s="171"/>
      <c r="CH18" s="171"/>
      <c r="CI18" s="171"/>
      <c r="CJ18" s="171"/>
      <c r="CK18" s="171"/>
    </row>
    <row r="19" spans="1:89" ht="53.4">
      <c r="A19" s="92" t="s">
        <v>149</v>
      </c>
      <c r="B19" s="93" t="s">
        <v>2</v>
      </c>
      <c r="C19" s="93" t="s">
        <v>5</v>
      </c>
      <c r="D19" s="93" t="s">
        <v>137</v>
      </c>
      <c r="E19" s="93" t="s">
        <v>54</v>
      </c>
      <c r="F19" s="93" t="s">
        <v>55</v>
      </c>
      <c r="G19" s="93" t="s">
        <v>16</v>
      </c>
      <c r="H19" s="93" t="s">
        <v>17</v>
      </c>
      <c r="I19" s="93" t="s">
        <v>18</v>
      </c>
      <c r="J19" s="93" t="s">
        <v>19</v>
      </c>
      <c r="K19" s="93" t="s">
        <v>138</v>
      </c>
      <c r="L19" s="93" t="s">
        <v>21</v>
      </c>
      <c r="M19" s="93" t="s">
        <v>2</v>
      </c>
      <c r="N19" s="93" t="s">
        <v>5</v>
      </c>
      <c r="O19" s="93" t="s">
        <v>137</v>
      </c>
      <c r="P19" s="93" t="s">
        <v>54</v>
      </c>
      <c r="Q19" s="93" t="s">
        <v>55</v>
      </c>
      <c r="R19" s="93" t="s">
        <v>16</v>
      </c>
      <c r="S19" s="93" t="s">
        <v>17</v>
      </c>
      <c r="T19" s="93" t="s">
        <v>18</v>
      </c>
      <c r="U19" s="93" t="s">
        <v>19</v>
      </c>
      <c r="V19" s="93" t="s">
        <v>138</v>
      </c>
      <c r="W19" s="93" t="s">
        <v>21</v>
      </c>
      <c r="X19" s="93" t="s">
        <v>2</v>
      </c>
      <c r="Y19" s="93" t="s">
        <v>5</v>
      </c>
      <c r="Z19" s="93" t="s">
        <v>137</v>
      </c>
      <c r="AA19" s="93" t="s">
        <v>54</v>
      </c>
      <c r="AB19" s="93" t="s">
        <v>55</v>
      </c>
      <c r="AC19" s="93" t="s">
        <v>16</v>
      </c>
      <c r="AD19" s="93" t="s">
        <v>17</v>
      </c>
      <c r="AE19" s="93" t="s">
        <v>18</v>
      </c>
      <c r="AF19" s="93" t="s">
        <v>19</v>
      </c>
      <c r="AG19" s="93" t="s">
        <v>138</v>
      </c>
      <c r="AH19" s="93" t="s">
        <v>21</v>
      </c>
      <c r="AI19" s="93" t="s">
        <v>2</v>
      </c>
      <c r="AJ19" s="93" t="s">
        <v>5</v>
      </c>
      <c r="AK19" s="93" t="s">
        <v>137</v>
      </c>
      <c r="AL19" s="93" t="s">
        <v>54</v>
      </c>
      <c r="AM19" s="93" t="s">
        <v>55</v>
      </c>
      <c r="AN19" s="93" t="s">
        <v>16</v>
      </c>
      <c r="AO19" s="93" t="s">
        <v>17</v>
      </c>
      <c r="AP19" s="93" t="s">
        <v>18</v>
      </c>
      <c r="AQ19" s="93" t="s">
        <v>19</v>
      </c>
      <c r="AR19" s="93" t="s">
        <v>138</v>
      </c>
      <c r="AS19" s="93" t="s">
        <v>21</v>
      </c>
      <c r="AT19" s="93" t="s">
        <v>2</v>
      </c>
      <c r="AU19" s="93" t="s">
        <v>5</v>
      </c>
      <c r="AV19" s="93" t="s">
        <v>137</v>
      </c>
      <c r="AW19" s="93" t="s">
        <v>54</v>
      </c>
      <c r="AX19" s="93" t="s">
        <v>55</v>
      </c>
      <c r="AY19" s="93" t="s">
        <v>16</v>
      </c>
      <c r="AZ19" s="93" t="s">
        <v>17</v>
      </c>
      <c r="BA19" s="93" t="s">
        <v>18</v>
      </c>
      <c r="BB19" s="93" t="s">
        <v>19</v>
      </c>
      <c r="BC19" s="93" t="s">
        <v>138</v>
      </c>
      <c r="BD19" s="93" t="s">
        <v>21</v>
      </c>
      <c r="BE19" s="93" t="s">
        <v>2</v>
      </c>
      <c r="BF19" s="93" t="s">
        <v>5</v>
      </c>
      <c r="BG19" s="93" t="s">
        <v>137</v>
      </c>
      <c r="BH19" s="93" t="s">
        <v>54</v>
      </c>
      <c r="BI19" s="93" t="s">
        <v>55</v>
      </c>
      <c r="BJ19" s="93" t="s">
        <v>16</v>
      </c>
      <c r="BK19" s="93" t="s">
        <v>17</v>
      </c>
      <c r="BL19" s="93" t="s">
        <v>18</v>
      </c>
      <c r="BM19" s="93" t="s">
        <v>19</v>
      </c>
      <c r="BN19" s="93" t="s">
        <v>138</v>
      </c>
      <c r="BO19" s="93" t="s">
        <v>21</v>
      </c>
      <c r="BP19" s="93" t="s">
        <v>2</v>
      </c>
      <c r="BQ19" s="93" t="s">
        <v>5</v>
      </c>
      <c r="BR19" s="93" t="s">
        <v>137</v>
      </c>
      <c r="BS19" s="93" t="s">
        <v>54</v>
      </c>
      <c r="BT19" s="93" t="s">
        <v>55</v>
      </c>
      <c r="BU19" s="93" t="s">
        <v>16</v>
      </c>
      <c r="BV19" s="93" t="s">
        <v>17</v>
      </c>
      <c r="BW19" s="93" t="s">
        <v>18</v>
      </c>
      <c r="BX19" s="93" t="s">
        <v>19</v>
      </c>
      <c r="BY19" s="93" t="s">
        <v>138</v>
      </c>
      <c r="BZ19" s="93" t="s">
        <v>21</v>
      </c>
      <c r="CA19" s="93" t="s">
        <v>2</v>
      </c>
      <c r="CB19" s="93" t="s">
        <v>5</v>
      </c>
      <c r="CC19" s="93" t="s">
        <v>137</v>
      </c>
      <c r="CD19" s="93" t="s">
        <v>54</v>
      </c>
      <c r="CE19" s="93" t="s">
        <v>55</v>
      </c>
      <c r="CF19" s="93" t="s">
        <v>16</v>
      </c>
      <c r="CG19" s="93" t="s">
        <v>17</v>
      </c>
      <c r="CH19" s="93" t="s">
        <v>18</v>
      </c>
      <c r="CI19" s="93" t="s">
        <v>19</v>
      </c>
      <c r="CJ19" s="93" t="s">
        <v>138</v>
      </c>
      <c r="CK19" s="93" t="s">
        <v>21</v>
      </c>
    </row>
    <row r="20" spans="1:89">
      <c r="A20" s="68"/>
      <c r="B20" s="69">
        <f>'Schedule I-B'!C6</f>
        <v>0</v>
      </c>
      <c r="C20" s="69">
        <f>'Schedule I-B'!D6</f>
        <v>0</v>
      </c>
      <c r="D20" s="69">
        <f>'Schedule I-B'!E6</f>
        <v>0</v>
      </c>
      <c r="E20" s="69">
        <f>'Schedule I-B'!F6</f>
        <v>0</v>
      </c>
      <c r="F20" s="69">
        <f>'Schedule I-B'!G6</f>
        <v>0</v>
      </c>
      <c r="G20" s="69">
        <f>'Schedule I-B'!H6</f>
        <v>0</v>
      </c>
      <c r="H20" s="69">
        <f>'Schedule I-B'!I6</f>
        <v>0</v>
      </c>
      <c r="I20" s="69">
        <f>'Schedule I-B'!J6</f>
        <v>0</v>
      </c>
      <c r="J20" s="69">
        <f>'Schedule I-B'!K6</f>
        <v>0</v>
      </c>
      <c r="K20" s="69">
        <f>'Schedule I-B'!L6</f>
        <v>0</v>
      </c>
      <c r="L20" s="69">
        <f>'Schedule I-B'!M6</f>
        <v>0</v>
      </c>
      <c r="M20" s="69">
        <f>'Schedule I-B'!C7</f>
        <v>0</v>
      </c>
      <c r="N20" s="69">
        <f>'Schedule I-B'!D7</f>
        <v>0</v>
      </c>
      <c r="O20" s="69">
        <f>'Schedule I-B'!E7</f>
        <v>0</v>
      </c>
      <c r="P20" s="69">
        <f>'Schedule I-B'!F7</f>
        <v>0</v>
      </c>
      <c r="Q20" s="69">
        <f>'Schedule I-B'!G7</f>
        <v>0</v>
      </c>
      <c r="R20" s="69">
        <f>'Schedule I-B'!H7</f>
        <v>0</v>
      </c>
      <c r="S20" s="69">
        <f>'Schedule I-B'!I7</f>
        <v>0</v>
      </c>
      <c r="T20" s="69">
        <f>'Schedule I-B'!J7</f>
        <v>0</v>
      </c>
      <c r="U20" s="69">
        <f>'Schedule I-B'!K7</f>
        <v>0</v>
      </c>
      <c r="V20" s="69">
        <f>'Schedule I-B'!L7</f>
        <v>0</v>
      </c>
      <c r="W20" s="69">
        <f>'Schedule I-B'!M7</f>
        <v>0</v>
      </c>
      <c r="X20" s="69">
        <f>'Schedule I-B'!C8</f>
        <v>0</v>
      </c>
      <c r="Y20" s="69">
        <f>'Schedule I-B'!D8</f>
        <v>0</v>
      </c>
      <c r="Z20" s="69">
        <f>'Schedule I-B'!E8</f>
        <v>0</v>
      </c>
      <c r="AA20" s="69">
        <f>'Schedule I-B'!F8</f>
        <v>0</v>
      </c>
      <c r="AB20" s="69">
        <f>'Schedule I-B'!G8</f>
        <v>0</v>
      </c>
      <c r="AC20" s="69">
        <f>'Schedule I-B'!H8</f>
        <v>0</v>
      </c>
      <c r="AD20" s="69">
        <f>'Schedule I-B'!I8</f>
        <v>0</v>
      </c>
      <c r="AE20" s="69">
        <f>'Schedule I-B'!J8</f>
        <v>0</v>
      </c>
      <c r="AF20" s="69">
        <f>'Schedule I-B'!K8</f>
        <v>0</v>
      </c>
      <c r="AG20" s="69">
        <f>'Schedule I-B'!L8</f>
        <v>0</v>
      </c>
      <c r="AH20" s="69">
        <f>'Schedule I-B'!M8</f>
        <v>0</v>
      </c>
      <c r="AI20" s="69">
        <f>'Schedule I-B'!C9</f>
        <v>0</v>
      </c>
      <c r="AJ20" s="69">
        <f>'Schedule I-B'!D9</f>
        <v>0</v>
      </c>
      <c r="AK20" s="69">
        <f>'Schedule I-B'!E9</f>
        <v>0</v>
      </c>
      <c r="AL20" s="69">
        <f>'Schedule I-B'!F9</f>
        <v>0</v>
      </c>
      <c r="AM20" s="69">
        <f>'Schedule I-B'!G9</f>
        <v>0</v>
      </c>
      <c r="AN20" s="69">
        <f>'Schedule I-B'!H9</f>
        <v>0</v>
      </c>
      <c r="AO20" s="69">
        <f>'Schedule I-B'!I9</f>
        <v>0</v>
      </c>
      <c r="AP20" s="69">
        <f>'Schedule I-B'!J9</f>
        <v>0</v>
      </c>
      <c r="AQ20" s="69">
        <f>'Schedule I-B'!K9</f>
        <v>0</v>
      </c>
      <c r="AR20" s="69">
        <f>'Schedule I-B'!L9</f>
        <v>0</v>
      </c>
      <c r="AS20" s="69">
        <f>'Schedule I-B'!M9</f>
        <v>0</v>
      </c>
      <c r="AT20" s="69">
        <f>'Schedule I-B'!C10</f>
        <v>0</v>
      </c>
      <c r="AU20" s="69">
        <f>'Schedule I-B'!D10</f>
        <v>0</v>
      </c>
      <c r="AV20" s="69">
        <f>'Schedule I-B'!E10</f>
        <v>0</v>
      </c>
      <c r="AW20" s="69">
        <f>'Schedule I-B'!F10</f>
        <v>0</v>
      </c>
      <c r="AX20" s="69">
        <f>'Schedule I-B'!G10</f>
        <v>0</v>
      </c>
      <c r="AY20" s="69">
        <f>'Schedule I-B'!H10</f>
        <v>0</v>
      </c>
      <c r="AZ20" s="69">
        <f>'Schedule I-B'!I10</f>
        <v>0</v>
      </c>
      <c r="BA20" s="69">
        <f>'Schedule I-B'!J10</f>
        <v>0</v>
      </c>
      <c r="BB20" s="69">
        <f>'Schedule I-B'!K10</f>
        <v>0</v>
      </c>
      <c r="BC20" s="69">
        <f>'Schedule I-B'!L10</f>
        <v>0</v>
      </c>
      <c r="BD20" s="69">
        <f>'Schedule I-B'!M10</f>
        <v>0</v>
      </c>
      <c r="BE20" s="69">
        <f>'Schedule I-B'!C11</f>
        <v>0</v>
      </c>
      <c r="BF20" s="69">
        <f>'Schedule I-B'!D11</f>
        <v>0</v>
      </c>
      <c r="BG20" s="69">
        <f>'Schedule I-B'!E11</f>
        <v>0</v>
      </c>
      <c r="BH20" s="69">
        <f>'Schedule I-B'!F11</f>
        <v>0</v>
      </c>
      <c r="BI20" s="69">
        <f>'Schedule I-B'!G11</f>
        <v>0</v>
      </c>
      <c r="BJ20" s="69">
        <f>'Schedule I-B'!H11</f>
        <v>0</v>
      </c>
      <c r="BK20" s="69">
        <f>'Schedule I-B'!I11</f>
        <v>0</v>
      </c>
      <c r="BL20" s="69">
        <f>'Schedule I-B'!J11</f>
        <v>0</v>
      </c>
      <c r="BM20" s="69">
        <f>'Schedule I-B'!K11</f>
        <v>0</v>
      </c>
      <c r="BN20" s="69">
        <f>'Schedule I-B'!L11</f>
        <v>0</v>
      </c>
      <c r="BO20" s="69">
        <f>'Schedule I-B'!M11</f>
        <v>0</v>
      </c>
      <c r="BP20" s="69">
        <f>'Schedule I-B'!C12</f>
        <v>0</v>
      </c>
      <c r="BQ20" s="69">
        <f>'Schedule I-B'!D12</f>
        <v>0</v>
      </c>
      <c r="BR20" s="69">
        <f>'Schedule I-B'!E12</f>
        <v>0</v>
      </c>
      <c r="BS20" s="69">
        <f>'Schedule I-B'!F12</f>
        <v>0</v>
      </c>
      <c r="BT20" s="69">
        <f>'Schedule I-B'!G12</f>
        <v>0</v>
      </c>
      <c r="BU20" s="69">
        <f>'Schedule I-B'!H12</f>
        <v>0</v>
      </c>
      <c r="BV20" s="69">
        <f>'Schedule I-B'!I12</f>
        <v>0</v>
      </c>
      <c r="BW20" s="69">
        <f>'Schedule I-B'!J12</f>
        <v>0</v>
      </c>
      <c r="BX20" s="69">
        <f>'Schedule I-B'!K12</f>
        <v>0</v>
      </c>
      <c r="BY20" s="69">
        <f>'Schedule I-B'!L12</f>
        <v>0</v>
      </c>
      <c r="BZ20" s="69">
        <f>'Schedule I-B'!M12</f>
        <v>0</v>
      </c>
      <c r="CA20" s="69">
        <f>'Schedule I-B'!C13</f>
        <v>0</v>
      </c>
      <c r="CB20" s="69" t="e">
        <f>'Schedule I-B'!D13</f>
        <v>#DIV/0!</v>
      </c>
      <c r="CC20" s="69" t="e">
        <f>'Schedule I-B'!E13</f>
        <v>#DIV/0!</v>
      </c>
      <c r="CD20" s="69" t="e">
        <f>'Schedule I-B'!F13</f>
        <v>#DIV/0!</v>
      </c>
      <c r="CE20" s="69" t="e">
        <f>'Schedule I-B'!G13</f>
        <v>#DIV/0!</v>
      </c>
      <c r="CF20" s="69" t="e">
        <f>'Schedule I-B'!H13</f>
        <v>#DIV/0!</v>
      </c>
      <c r="CG20" s="69" t="e">
        <f>'Schedule I-B'!I13</f>
        <v>#DIV/0!</v>
      </c>
      <c r="CH20" s="69" t="e">
        <f>'Schedule I-B'!J13</f>
        <v>#DIV/0!</v>
      </c>
      <c r="CI20" s="69" t="e">
        <f>'Schedule I-B'!K13</f>
        <v>#DIV/0!</v>
      </c>
      <c r="CJ20" s="69" t="e">
        <f>'Schedule I-B'!L13</f>
        <v>#DIV/0!</v>
      </c>
      <c r="CK20" s="69" t="e">
        <f>'Schedule I-B'!M13</f>
        <v>#DIV/0!</v>
      </c>
    </row>
    <row r="23" spans="1:89" ht="28.8">
      <c r="A23" s="55" t="s">
        <v>151</v>
      </c>
    </row>
    <row r="24" spans="1:89" ht="28.8">
      <c r="A24" s="55"/>
      <c r="B24" s="173" t="s">
        <v>139</v>
      </c>
      <c r="C24" s="174"/>
      <c r="D24" s="174"/>
      <c r="E24" s="174"/>
      <c r="F24" s="174"/>
      <c r="G24" s="174"/>
      <c r="H24" s="174"/>
      <c r="I24" s="174"/>
      <c r="J24" s="174"/>
      <c r="K24" s="174"/>
      <c r="L24" s="175"/>
      <c r="M24" s="171" t="s">
        <v>140</v>
      </c>
      <c r="N24" s="171"/>
      <c r="O24" s="171"/>
      <c r="P24" s="171"/>
      <c r="Q24" s="171"/>
      <c r="R24" s="171"/>
      <c r="S24" s="171"/>
      <c r="T24" s="171"/>
      <c r="U24" s="171"/>
      <c r="V24" s="171"/>
      <c r="W24" s="171"/>
      <c r="X24" s="171" t="s">
        <v>141</v>
      </c>
      <c r="Y24" s="171"/>
      <c r="Z24" s="171"/>
      <c r="AA24" s="171"/>
      <c r="AB24" s="171"/>
      <c r="AC24" s="171"/>
      <c r="AD24" s="171"/>
      <c r="AE24" s="171"/>
      <c r="AF24" s="171"/>
      <c r="AG24" s="171"/>
      <c r="AH24" s="171"/>
      <c r="AI24" s="171" t="s">
        <v>142</v>
      </c>
      <c r="AJ24" s="171"/>
      <c r="AK24" s="171"/>
      <c r="AL24" s="171"/>
      <c r="AM24" s="171"/>
      <c r="AN24" s="171"/>
      <c r="AO24" s="171"/>
      <c r="AP24" s="171"/>
      <c r="AQ24" s="171"/>
      <c r="AR24" s="171"/>
      <c r="AS24" s="171"/>
      <c r="AT24" s="171" t="s">
        <v>143</v>
      </c>
      <c r="AU24" s="171"/>
      <c r="AV24" s="171"/>
      <c r="AW24" s="171"/>
      <c r="AX24" s="171"/>
      <c r="AY24" s="171"/>
      <c r="AZ24" s="171"/>
      <c r="BA24" s="171"/>
      <c r="BB24" s="171"/>
      <c r="BC24" s="171"/>
      <c r="BD24" s="171"/>
      <c r="BE24" s="171" t="s">
        <v>144</v>
      </c>
      <c r="BF24" s="171"/>
      <c r="BG24" s="171"/>
      <c r="BH24" s="171"/>
      <c r="BI24" s="171"/>
      <c r="BJ24" s="171"/>
      <c r="BK24" s="171"/>
      <c r="BL24" s="171"/>
      <c r="BM24" s="171"/>
      <c r="BN24" s="171"/>
      <c r="BO24" s="171"/>
      <c r="BP24" s="171" t="s">
        <v>145</v>
      </c>
      <c r="BQ24" s="171"/>
      <c r="BR24" s="171"/>
      <c r="BS24" s="171"/>
      <c r="BT24" s="171"/>
      <c r="BU24" s="171"/>
      <c r="BV24" s="171"/>
      <c r="BW24" s="171"/>
      <c r="BX24" s="171"/>
      <c r="BY24" s="171"/>
      <c r="BZ24" s="171"/>
      <c r="CA24" s="172" t="s">
        <v>146</v>
      </c>
      <c r="CB24" s="171"/>
      <c r="CC24" s="171"/>
      <c r="CD24" s="171"/>
      <c r="CE24" s="171"/>
      <c r="CF24" s="171"/>
      <c r="CG24" s="171"/>
      <c r="CH24" s="171"/>
      <c r="CI24" s="171"/>
      <c r="CJ24" s="171"/>
      <c r="CK24" s="171"/>
    </row>
    <row r="25" spans="1:89" ht="53.4">
      <c r="A25" s="52" t="s">
        <v>73</v>
      </c>
      <c r="B25" s="93" t="s">
        <v>2</v>
      </c>
      <c r="C25" s="93" t="s">
        <v>57</v>
      </c>
      <c r="D25" s="93" t="s">
        <v>43</v>
      </c>
      <c r="E25" s="93" t="s">
        <v>42</v>
      </c>
      <c r="F25" s="93" t="s">
        <v>44</v>
      </c>
      <c r="G25" s="93" t="s">
        <v>45</v>
      </c>
      <c r="H25" s="93" t="s">
        <v>47</v>
      </c>
      <c r="I25" s="93" t="s">
        <v>48</v>
      </c>
      <c r="J25" s="93" t="s">
        <v>49</v>
      </c>
      <c r="K25" s="93" t="s">
        <v>50</v>
      </c>
      <c r="L25" s="93" t="s">
        <v>51</v>
      </c>
      <c r="M25" s="93" t="s">
        <v>2</v>
      </c>
      <c r="N25" s="93" t="s">
        <v>57</v>
      </c>
      <c r="O25" s="93" t="s">
        <v>43</v>
      </c>
      <c r="P25" s="93" t="s">
        <v>42</v>
      </c>
      <c r="Q25" s="93" t="s">
        <v>44</v>
      </c>
      <c r="R25" s="93" t="s">
        <v>45</v>
      </c>
      <c r="S25" s="93" t="s">
        <v>47</v>
      </c>
      <c r="T25" s="93" t="s">
        <v>48</v>
      </c>
      <c r="U25" s="93" t="s">
        <v>49</v>
      </c>
      <c r="V25" s="93" t="s">
        <v>50</v>
      </c>
      <c r="W25" s="93" t="s">
        <v>51</v>
      </c>
      <c r="X25" s="93" t="s">
        <v>2</v>
      </c>
      <c r="Y25" s="93" t="s">
        <v>57</v>
      </c>
      <c r="Z25" s="93" t="s">
        <v>43</v>
      </c>
      <c r="AA25" s="93" t="s">
        <v>42</v>
      </c>
      <c r="AB25" s="93" t="s">
        <v>44</v>
      </c>
      <c r="AC25" s="93" t="s">
        <v>45</v>
      </c>
      <c r="AD25" s="93" t="s">
        <v>47</v>
      </c>
      <c r="AE25" s="93" t="s">
        <v>48</v>
      </c>
      <c r="AF25" s="93" t="s">
        <v>49</v>
      </c>
      <c r="AG25" s="93" t="s">
        <v>50</v>
      </c>
      <c r="AH25" s="93" t="s">
        <v>51</v>
      </c>
      <c r="AI25" s="93" t="s">
        <v>2</v>
      </c>
      <c r="AJ25" s="93" t="s">
        <v>57</v>
      </c>
      <c r="AK25" s="93" t="s">
        <v>43</v>
      </c>
      <c r="AL25" s="93" t="s">
        <v>42</v>
      </c>
      <c r="AM25" s="93" t="s">
        <v>44</v>
      </c>
      <c r="AN25" s="93" t="s">
        <v>45</v>
      </c>
      <c r="AO25" s="93" t="s">
        <v>47</v>
      </c>
      <c r="AP25" s="93" t="s">
        <v>48</v>
      </c>
      <c r="AQ25" s="93" t="s">
        <v>49</v>
      </c>
      <c r="AR25" s="93" t="s">
        <v>50</v>
      </c>
      <c r="AS25" s="93" t="s">
        <v>51</v>
      </c>
      <c r="AT25" s="93" t="s">
        <v>2</v>
      </c>
      <c r="AU25" s="93" t="s">
        <v>57</v>
      </c>
      <c r="AV25" s="93" t="s">
        <v>43</v>
      </c>
      <c r="AW25" s="93" t="s">
        <v>42</v>
      </c>
      <c r="AX25" s="93" t="s">
        <v>44</v>
      </c>
      <c r="AY25" s="93" t="s">
        <v>45</v>
      </c>
      <c r="AZ25" s="93" t="s">
        <v>47</v>
      </c>
      <c r="BA25" s="93" t="s">
        <v>48</v>
      </c>
      <c r="BB25" s="93" t="s">
        <v>49</v>
      </c>
      <c r="BC25" s="93" t="s">
        <v>50</v>
      </c>
      <c r="BD25" s="93" t="s">
        <v>51</v>
      </c>
      <c r="BE25" s="93" t="s">
        <v>2</v>
      </c>
      <c r="BF25" s="93" t="s">
        <v>57</v>
      </c>
      <c r="BG25" s="93" t="s">
        <v>43</v>
      </c>
      <c r="BH25" s="93" t="s">
        <v>42</v>
      </c>
      <c r="BI25" s="93" t="s">
        <v>44</v>
      </c>
      <c r="BJ25" s="93" t="s">
        <v>45</v>
      </c>
      <c r="BK25" s="93" t="s">
        <v>47</v>
      </c>
      <c r="BL25" s="93" t="s">
        <v>48</v>
      </c>
      <c r="BM25" s="93" t="s">
        <v>49</v>
      </c>
      <c r="BN25" s="93" t="s">
        <v>50</v>
      </c>
      <c r="BO25" s="93" t="s">
        <v>51</v>
      </c>
      <c r="BP25" s="93" t="s">
        <v>2</v>
      </c>
      <c r="BQ25" s="93" t="s">
        <v>57</v>
      </c>
      <c r="BR25" s="93" t="s">
        <v>43</v>
      </c>
      <c r="BS25" s="93" t="s">
        <v>42</v>
      </c>
      <c r="BT25" s="93" t="s">
        <v>44</v>
      </c>
      <c r="BU25" s="93" t="s">
        <v>45</v>
      </c>
      <c r="BV25" s="93" t="s">
        <v>47</v>
      </c>
      <c r="BW25" s="93" t="s">
        <v>48</v>
      </c>
      <c r="BX25" s="93" t="s">
        <v>49</v>
      </c>
      <c r="BY25" s="93" t="s">
        <v>50</v>
      </c>
      <c r="BZ25" s="93" t="s">
        <v>51</v>
      </c>
      <c r="CA25" s="93" t="s">
        <v>2</v>
      </c>
      <c r="CB25" s="93" t="s">
        <v>57</v>
      </c>
      <c r="CC25" s="93" t="s">
        <v>43</v>
      </c>
      <c r="CD25" s="93" t="s">
        <v>42</v>
      </c>
      <c r="CE25" s="93" t="s">
        <v>44</v>
      </c>
      <c r="CF25" s="93" t="s">
        <v>45</v>
      </c>
      <c r="CG25" s="93" t="s">
        <v>47</v>
      </c>
      <c r="CH25" s="93" t="s">
        <v>48</v>
      </c>
      <c r="CI25" s="93" t="s">
        <v>49</v>
      </c>
      <c r="CJ25" s="93" t="s">
        <v>50</v>
      </c>
      <c r="CK25" s="93" t="s">
        <v>51</v>
      </c>
    </row>
    <row r="26" spans="1:89">
      <c r="A26" s="68"/>
      <c r="B26" s="69">
        <f>'Sch I-B-b'!C7</f>
        <v>0</v>
      </c>
      <c r="C26" s="69">
        <f>'Sch I-B-b'!D7</f>
        <v>0</v>
      </c>
      <c r="D26" s="69">
        <f>'Sch I-B-b'!E7</f>
        <v>0</v>
      </c>
      <c r="E26" s="69">
        <f>'Sch I-B-b'!F7</f>
        <v>0</v>
      </c>
      <c r="F26" s="69">
        <f>'Sch I-B-b'!G7</f>
        <v>0</v>
      </c>
      <c r="G26" s="69">
        <f>'Sch I-B-b'!H7</f>
        <v>0</v>
      </c>
      <c r="H26" s="69">
        <f>'Sch I-B-b'!I7</f>
        <v>0</v>
      </c>
      <c r="I26" s="69">
        <f>'Sch I-B-b'!J7</f>
        <v>0</v>
      </c>
      <c r="J26" s="69">
        <f>'Sch I-B-b'!K7</f>
        <v>0</v>
      </c>
      <c r="K26" s="69">
        <f>'Sch I-B-b'!L7</f>
        <v>0</v>
      </c>
      <c r="L26" s="69">
        <f>'Sch I-B-b'!M7</f>
        <v>0</v>
      </c>
      <c r="M26" s="69">
        <f>'Sch I-B-b'!C8</f>
        <v>0</v>
      </c>
      <c r="N26" s="69">
        <f>'Sch I-B-b'!D8</f>
        <v>0</v>
      </c>
      <c r="O26" s="69">
        <f>'Sch I-B-b'!E8</f>
        <v>0</v>
      </c>
      <c r="P26" s="69">
        <f>'Sch I-B-b'!F8</f>
        <v>0</v>
      </c>
      <c r="Q26" s="69">
        <f>'Sch I-B-b'!G8</f>
        <v>0</v>
      </c>
      <c r="R26" s="69">
        <f>'Sch I-B-b'!H8</f>
        <v>0</v>
      </c>
      <c r="S26" s="69">
        <f>'Sch I-B-b'!I8</f>
        <v>0</v>
      </c>
      <c r="T26" s="69">
        <f>'Sch I-B-b'!J8</f>
        <v>0</v>
      </c>
      <c r="U26" s="69">
        <f>'Sch I-B-b'!K8</f>
        <v>0</v>
      </c>
      <c r="V26" s="69">
        <f>'Sch I-B-b'!L8</f>
        <v>0</v>
      </c>
      <c r="W26" s="69">
        <f>'Sch I-B-b'!M8</f>
        <v>0</v>
      </c>
      <c r="X26" s="69">
        <f>'Sch I-B-b'!C9</f>
        <v>0</v>
      </c>
      <c r="Y26" s="69">
        <f>'Sch I-B-b'!D9</f>
        <v>0</v>
      </c>
      <c r="Z26" s="69">
        <f>'Sch I-B-b'!E9</f>
        <v>0</v>
      </c>
      <c r="AA26" s="69">
        <f>'Sch I-B-b'!F9</f>
        <v>0</v>
      </c>
      <c r="AB26" s="69">
        <f>'Sch I-B-b'!G9</f>
        <v>0</v>
      </c>
      <c r="AC26" s="69">
        <f>'Sch I-B-b'!H9</f>
        <v>0</v>
      </c>
      <c r="AD26" s="69">
        <f>'Sch I-B-b'!I9</f>
        <v>0</v>
      </c>
      <c r="AE26" s="69">
        <f>'Sch I-B-b'!J9</f>
        <v>0</v>
      </c>
      <c r="AF26" s="69">
        <f>'Sch I-B-b'!K9</f>
        <v>0</v>
      </c>
      <c r="AG26" s="69">
        <f>'Sch I-B-b'!L9</f>
        <v>0</v>
      </c>
      <c r="AH26" s="69">
        <f>'Sch I-B-b'!M9</f>
        <v>0</v>
      </c>
      <c r="AI26" s="69">
        <f>'Sch I-B-b'!C10</f>
        <v>0</v>
      </c>
      <c r="AJ26" s="69">
        <f>'Sch I-B-b'!D10</f>
        <v>0</v>
      </c>
      <c r="AK26" s="69">
        <f>'Sch I-B-b'!E10</f>
        <v>0</v>
      </c>
      <c r="AL26" s="69">
        <f>'Sch I-B-b'!F10</f>
        <v>0</v>
      </c>
      <c r="AM26" s="69">
        <f>'Sch I-B-b'!G10</f>
        <v>0</v>
      </c>
      <c r="AN26" s="69">
        <f>'Sch I-B-b'!H10</f>
        <v>0</v>
      </c>
      <c r="AO26" s="69">
        <f>'Sch I-B-b'!I10</f>
        <v>0</v>
      </c>
      <c r="AP26" s="69">
        <f>'Sch I-B-b'!J10</f>
        <v>0</v>
      </c>
      <c r="AQ26" s="69">
        <f>'Sch I-B-b'!K10</f>
        <v>0</v>
      </c>
      <c r="AR26" s="69">
        <f>'Sch I-B-b'!L10</f>
        <v>0</v>
      </c>
      <c r="AS26" s="69">
        <f>'Sch I-B-b'!M10</f>
        <v>0</v>
      </c>
      <c r="AT26" s="69">
        <f>'Sch I-B-b'!C11</f>
        <v>0</v>
      </c>
      <c r="AU26" s="69">
        <f>'Sch I-B-b'!D11</f>
        <v>0</v>
      </c>
      <c r="AV26" s="69">
        <f>'Sch I-B-b'!E11</f>
        <v>0</v>
      </c>
      <c r="AW26" s="69">
        <f>'Sch I-B-b'!F11</f>
        <v>0</v>
      </c>
      <c r="AX26" s="69">
        <f>'Sch I-B-b'!G11</f>
        <v>0</v>
      </c>
      <c r="AY26" s="69">
        <f>'Sch I-B-b'!H11</f>
        <v>0</v>
      </c>
      <c r="AZ26" s="69">
        <f>'Sch I-B-b'!I11</f>
        <v>0</v>
      </c>
      <c r="BA26" s="69">
        <f>'Sch I-B-b'!J11</f>
        <v>0</v>
      </c>
      <c r="BB26" s="69">
        <f>'Sch I-B-b'!K11</f>
        <v>0</v>
      </c>
      <c r="BC26" s="69">
        <f>'Sch I-B-b'!L11</f>
        <v>0</v>
      </c>
      <c r="BD26" s="69">
        <f>'Sch I-B-b'!M11</f>
        <v>0</v>
      </c>
      <c r="BE26" s="69">
        <f>'Sch I-B-b'!C12</f>
        <v>0</v>
      </c>
      <c r="BF26" s="69">
        <f>'Sch I-B-b'!D12</f>
        <v>0</v>
      </c>
      <c r="BG26" s="69">
        <f>'Sch I-B-b'!E12</f>
        <v>0</v>
      </c>
      <c r="BH26" s="69">
        <f>'Sch I-B-b'!F12</f>
        <v>0</v>
      </c>
      <c r="BI26" s="69">
        <f>'Sch I-B-b'!G12</f>
        <v>0</v>
      </c>
      <c r="BJ26" s="69">
        <f>'Sch I-B-b'!H12</f>
        <v>0</v>
      </c>
      <c r="BK26" s="69">
        <f>'Sch I-B-b'!I12</f>
        <v>0</v>
      </c>
      <c r="BL26" s="69">
        <f>'Sch I-B-b'!J12</f>
        <v>0</v>
      </c>
      <c r="BM26" s="69">
        <f>'Sch I-B-b'!K12</f>
        <v>0</v>
      </c>
      <c r="BN26" s="69">
        <f>'Sch I-B-b'!L12</f>
        <v>0</v>
      </c>
      <c r="BO26" s="69">
        <f>'Sch I-B-b'!M12</f>
        <v>0</v>
      </c>
      <c r="BP26" s="69">
        <f>'Sch I-B-b'!C13</f>
        <v>0</v>
      </c>
      <c r="BQ26" s="69">
        <f>'Sch I-B-b'!D13</f>
        <v>0</v>
      </c>
      <c r="BR26" s="69">
        <f>'Sch I-B-b'!E13</f>
        <v>0</v>
      </c>
      <c r="BS26" s="69">
        <f>'Sch I-B-b'!F13</f>
        <v>0</v>
      </c>
      <c r="BT26" s="69">
        <f>'Sch I-B-b'!G13</f>
        <v>0</v>
      </c>
      <c r="BU26" s="69">
        <f>'Sch I-B-b'!H13</f>
        <v>0</v>
      </c>
      <c r="BV26" s="69">
        <f>'Sch I-B-b'!I13</f>
        <v>0</v>
      </c>
      <c r="BW26" s="69">
        <f>'Sch I-B-b'!J13</f>
        <v>0</v>
      </c>
      <c r="BX26" s="69">
        <f>'Sch I-B-b'!K13</f>
        <v>0</v>
      </c>
      <c r="BY26" s="69">
        <f>'Sch I-B-b'!L13</f>
        <v>0</v>
      </c>
      <c r="BZ26" s="69">
        <f>'Sch I-B-b'!M13</f>
        <v>0</v>
      </c>
      <c r="CA26" s="69">
        <f>'Sch I-B-b'!C14</f>
        <v>0</v>
      </c>
      <c r="CB26" s="69" t="e">
        <f>'Sch I-B-b'!D14</f>
        <v>#DIV/0!</v>
      </c>
      <c r="CC26" s="69" t="e">
        <f>'Sch I-B-b'!E14</f>
        <v>#DIV/0!</v>
      </c>
      <c r="CD26" s="69" t="e">
        <f>'Sch I-B-b'!F14</f>
        <v>#DIV/0!</v>
      </c>
      <c r="CE26" s="69" t="e">
        <f>'Sch I-B-b'!G14</f>
        <v>#DIV/0!</v>
      </c>
      <c r="CF26" s="69" t="e">
        <f>'Sch I-B-b'!H14</f>
        <v>#DIV/0!</v>
      </c>
      <c r="CG26" s="69" t="e">
        <f>'Sch I-B-b'!I14</f>
        <v>#DIV/0!</v>
      </c>
      <c r="CH26" s="69" t="e">
        <f>'Sch I-B-b'!J14</f>
        <v>#DIV/0!</v>
      </c>
      <c r="CI26" s="69" t="e">
        <f>'Sch I-B-b'!K14</f>
        <v>#DIV/0!</v>
      </c>
      <c r="CJ26" s="69" t="e">
        <f>'Sch I-B-b'!L14</f>
        <v>#DIV/0!</v>
      </c>
      <c r="CK26" s="69" t="e">
        <f>'Sch I-B-b'!M14</f>
        <v>#DIV/0!</v>
      </c>
    </row>
    <row r="29" spans="1:89" ht="28.8">
      <c r="A29" s="55" t="s">
        <v>154</v>
      </c>
    </row>
    <row r="30" spans="1:89">
      <c r="A30" s="99" t="s">
        <v>152</v>
      </c>
      <c r="B30" s="171" t="s">
        <v>140</v>
      </c>
      <c r="C30" s="171"/>
      <c r="D30" s="171"/>
      <c r="E30" s="171"/>
      <c r="F30" s="171"/>
      <c r="G30" s="171"/>
      <c r="H30" s="171"/>
      <c r="I30" s="171"/>
      <c r="J30" s="171" t="s">
        <v>141</v>
      </c>
      <c r="K30" s="171"/>
      <c r="L30" s="171"/>
      <c r="M30" s="171"/>
      <c r="N30" s="171"/>
      <c r="O30" s="171"/>
      <c r="P30" s="171"/>
      <c r="Q30" s="171"/>
      <c r="R30" s="171" t="s">
        <v>142</v>
      </c>
      <c r="S30" s="171"/>
      <c r="T30" s="171"/>
      <c r="U30" s="171"/>
      <c r="V30" s="171"/>
      <c r="W30" s="171"/>
      <c r="X30" s="171"/>
      <c r="Y30" s="171"/>
      <c r="Z30" s="171" t="s">
        <v>143</v>
      </c>
      <c r="AA30" s="171"/>
      <c r="AB30" s="171"/>
      <c r="AC30" s="171"/>
      <c r="AD30" s="171"/>
      <c r="AE30" s="171"/>
      <c r="AF30" s="171"/>
      <c r="AG30" s="171"/>
      <c r="AH30" s="171" t="s">
        <v>144</v>
      </c>
      <c r="AI30" s="171"/>
      <c r="AJ30" s="171"/>
      <c r="AK30" s="171"/>
      <c r="AL30" s="171"/>
      <c r="AM30" s="171"/>
      <c r="AN30" s="171"/>
      <c r="AO30" s="171"/>
      <c r="AP30" s="171" t="s">
        <v>145</v>
      </c>
      <c r="AQ30" s="171"/>
      <c r="AR30" s="171"/>
      <c r="AS30" s="171"/>
      <c r="AT30" s="171"/>
      <c r="AU30" s="171"/>
      <c r="AV30" s="171"/>
      <c r="AW30" s="171"/>
      <c r="AX30" s="171" t="s">
        <v>146</v>
      </c>
      <c r="AY30" s="171"/>
      <c r="AZ30" s="171"/>
      <c r="BA30" s="171"/>
      <c r="BB30" s="171"/>
      <c r="BC30" s="171"/>
      <c r="BD30" s="171"/>
      <c r="BE30" s="171"/>
    </row>
    <row r="31" spans="1:89">
      <c r="A31" s="99"/>
      <c r="B31" s="171" t="s">
        <v>65</v>
      </c>
      <c r="C31" s="171"/>
      <c r="D31" s="171"/>
      <c r="E31" s="171"/>
      <c r="F31" s="171" t="s">
        <v>153</v>
      </c>
      <c r="G31" s="171"/>
      <c r="H31" s="171"/>
      <c r="I31" s="171"/>
      <c r="J31" s="171" t="s">
        <v>65</v>
      </c>
      <c r="K31" s="171"/>
      <c r="L31" s="171"/>
      <c r="M31" s="171"/>
      <c r="N31" s="171" t="s">
        <v>153</v>
      </c>
      <c r="O31" s="171"/>
      <c r="P31" s="171"/>
      <c r="Q31" s="171"/>
      <c r="R31" s="171" t="s">
        <v>65</v>
      </c>
      <c r="S31" s="171"/>
      <c r="T31" s="171"/>
      <c r="U31" s="171"/>
      <c r="V31" s="171" t="s">
        <v>153</v>
      </c>
      <c r="W31" s="171"/>
      <c r="X31" s="171"/>
      <c r="Y31" s="171"/>
      <c r="Z31" s="171" t="s">
        <v>65</v>
      </c>
      <c r="AA31" s="171"/>
      <c r="AB31" s="171"/>
      <c r="AC31" s="171"/>
      <c r="AD31" s="171" t="s">
        <v>153</v>
      </c>
      <c r="AE31" s="171"/>
      <c r="AF31" s="171"/>
      <c r="AG31" s="171"/>
      <c r="AH31" s="171" t="s">
        <v>65</v>
      </c>
      <c r="AI31" s="171"/>
      <c r="AJ31" s="171"/>
      <c r="AK31" s="171"/>
      <c r="AL31" s="171" t="s">
        <v>153</v>
      </c>
      <c r="AM31" s="171"/>
      <c r="AN31" s="171"/>
      <c r="AO31" s="171"/>
      <c r="AP31" s="171" t="s">
        <v>65</v>
      </c>
      <c r="AQ31" s="171"/>
      <c r="AR31" s="171"/>
      <c r="AS31" s="171"/>
      <c r="AT31" s="171" t="s">
        <v>153</v>
      </c>
      <c r="AU31" s="171"/>
      <c r="AV31" s="171"/>
      <c r="AW31" s="171"/>
      <c r="AX31" s="171" t="s">
        <v>65</v>
      </c>
      <c r="AY31" s="171"/>
      <c r="AZ31" s="171"/>
      <c r="BA31" s="171"/>
      <c r="BB31" s="171" t="s">
        <v>153</v>
      </c>
      <c r="BC31" s="171"/>
      <c r="BD31" s="171"/>
      <c r="BE31" s="171"/>
    </row>
    <row r="32" spans="1:89" ht="15.6">
      <c r="A32" s="52" t="s">
        <v>73</v>
      </c>
      <c r="B32" s="100" t="s">
        <v>23</v>
      </c>
      <c r="C32" s="100" t="s">
        <v>24</v>
      </c>
      <c r="D32" s="100" t="s">
        <v>25</v>
      </c>
      <c r="E32" s="100" t="s">
        <v>26</v>
      </c>
      <c r="F32" s="100" t="s">
        <v>23</v>
      </c>
      <c r="G32" s="100" t="s">
        <v>24</v>
      </c>
      <c r="H32" s="100" t="s">
        <v>25</v>
      </c>
      <c r="I32" s="100" t="s">
        <v>26</v>
      </c>
      <c r="J32" s="100" t="s">
        <v>23</v>
      </c>
      <c r="K32" s="100" t="s">
        <v>24</v>
      </c>
      <c r="L32" s="100" t="s">
        <v>25</v>
      </c>
      <c r="M32" s="100" t="s">
        <v>26</v>
      </c>
      <c r="N32" s="100" t="s">
        <v>23</v>
      </c>
      <c r="O32" s="100" t="s">
        <v>24</v>
      </c>
      <c r="P32" s="100" t="s">
        <v>25</v>
      </c>
      <c r="Q32" s="100" t="s">
        <v>26</v>
      </c>
      <c r="R32" s="100" t="s">
        <v>23</v>
      </c>
      <c r="S32" s="100" t="s">
        <v>24</v>
      </c>
      <c r="T32" s="100" t="s">
        <v>25</v>
      </c>
      <c r="U32" s="100" t="s">
        <v>26</v>
      </c>
      <c r="V32" s="100" t="s">
        <v>23</v>
      </c>
      <c r="W32" s="100" t="s">
        <v>24</v>
      </c>
      <c r="X32" s="100" t="s">
        <v>25</v>
      </c>
      <c r="Y32" s="100" t="s">
        <v>26</v>
      </c>
      <c r="Z32" s="100" t="s">
        <v>23</v>
      </c>
      <c r="AA32" s="100" t="s">
        <v>24</v>
      </c>
      <c r="AB32" s="100" t="s">
        <v>25</v>
      </c>
      <c r="AC32" s="100" t="s">
        <v>26</v>
      </c>
      <c r="AD32" s="100" t="s">
        <v>23</v>
      </c>
      <c r="AE32" s="100" t="s">
        <v>24</v>
      </c>
      <c r="AF32" s="100" t="s">
        <v>25</v>
      </c>
      <c r="AG32" s="100" t="s">
        <v>26</v>
      </c>
      <c r="AH32" s="100" t="s">
        <v>23</v>
      </c>
      <c r="AI32" s="100" t="s">
        <v>24</v>
      </c>
      <c r="AJ32" s="100" t="s">
        <v>25</v>
      </c>
      <c r="AK32" s="100" t="s">
        <v>26</v>
      </c>
      <c r="AL32" s="100" t="s">
        <v>23</v>
      </c>
      <c r="AM32" s="100" t="s">
        <v>24</v>
      </c>
      <c r="AN32" s="100" t="s">
        <v>25</v>
      </c>
      <c r="AO32" s="100" t="s">
        <v>26</v>
      </c>
      <c r="AP32" s="100" t="s">
        <v>23</v>
      </c>
      <c r="AQ32" s="100" t="s">
        <v>24</v>
      </c>
      <c r="AR32" s="100" t="s">
        <v>25</v>
      </c>
      <c r="AS32" s="100" t="s">
        <v>26</v>
      </c>
      <c r="AT32" s="100" t="s">
        <v>23</v>
      </c>
      <c r="AU32" s="100" t="s">
        <v>24</v>
      </c>
      <c r="AV32" s="100" t="s">
        <v>25</v>
      </c>
      <c r="AW32" s="100" t="s">
        <v>26</v>
      </c>
      <c r="AX32" s="100" t="s">
        <v>23</v>
      </c>
      <c r="AY32" s="100" t="s">
        <v>24</v>
      </c>
      <c r="AZ32" s="100" t="s">
        <v>25</v>
      </c>
      <c r="BA32" s="100" t="s">
        <v>26</v>
      </c>
      <c r="BB32" s="100" t="s">
        <v>23</v>
      </c>
      <c r="BC32" s="100" t="s">
        <v>24</v>
      </c>
      <c r="BD32" s="100" t="s">
        <v>25</v>
      </c>
      <c r="BE32" s="100" t="s">
        <v>26</v>
      </c>
    </row>
    <row r="33" spans="1:261">
      <c r="A33" s="95"/>
      <c r="B33" s="69" t="e">
        <f>#REF!</f>
        <v>#REF!</v>
      </c>
      <c r="C33" s="69" t="e">
        <f>#REF!</f>
        <v>#REF!</v>
      </c>
      <c r="D33" s="69" t="e">
        <f>#REF!</f>
        <v>#REF!</v>
      </c>
      <c r="E33" s="69" t="e">
        <f>#REF!</f>
        <v>#REF!</v>
      </c>
      <c r="F33" s="69" t="e">
        <f>#REF!</f>
        <v>#REF!</v>
      </c>
      <c r="G33" s="69" t="e">
        <f>#REF!</f>
        <v>#REF!</v>
      </c>
      <c r="H33" s="69" t="e">
        <f>#REF!</f>
        <v>#REF!</v>
      </c>
      <c r="I33" s="69" t="e">
        <f>#REF!</f>
        <v>#REF!</v>
      </c>
      <c r="J33" s="69" t="e">
        <f>#REF!</f>
        <v>#REF!</v>
      </c>
      <c r="K33" s="69" t="e">
        <f>#REF!</f>
        <v>#REF!</v>
      </c>
      <c r="L33" s="69" t="e">
        <f>#REF!</f>
        <v>#REF!</v>
      </c>
      <c r="M33" s="69" t="e">
        <f>#REF!</f>
        <v>#REF!</v>
      </c>
      <c r="N33" s="69" t="e">
        <f>#REF!</f>
        <v>#REF!</v>
      </c>
      <c r="O33" s="69" t="e">
        <f>#REF!</f>
        <v>#REF!</v>
      </c>
      <c r="P33" s="69" t="e">
        <f>#REF!</f>
        <v>#REF!</v>
      </c>
      <c r="Q33" s="69" t="e">
        <f>#REF!</f>
        <v>#REF!</v>
      </c>
      <c r="R33" s="69" t="e">
        <f>#REF!</f>
        <v>#REF!</v>
      </c>
      <c r="S33" s="69" t="e">
        <f>#REF!</f>
        <v>#REF!</v>
      </c>
      <c r="T33" s="69" t="e">
        <f>#REF!</f>
        <v>#REF!</v>
      </c>
      <c r="U33" s="69" t="e">
        <f>#REF!</f>
        <v>#REF!</v>
      </c>
      <c r="V33" s="69" t="e">
        <f>#REF!</f>
        <v>#REF!</v>
      </c>
      <c r="W33" s="69" t="e">
        <f>#REF!</f>
        <v>#REF!</v>
      </c>
      <c r="X33" s="69" t="e">
        <f>#REF!</f>
        <v>#REF!</v>
      </c>
      <c r="Y33" s="69" t="e">
        <f>#REF!</f>
        <v>#REF!</v>
      </c>
      <c r="Z33" s="69" t="e">
        <f>#REF!</f>
        <v>#REF!</v>
      </c>
      <c r="AA33" s="69" t="e">
        <f>#REF!</f>
        <v>#REF!</v>
      </c>
      <c r="AB33" s="69" t="e">
        <f>#REF!</f>
        <v>#REF!</v>
      </c>
      <c r="AC33" s="69" t="e">
        <f>#REF!</f>
        <v>#REF!</v>
      </c>
      <c r="AD33" s="69" t="e">
        <f>#REF!</f>
        <v>#REF!</v>
      </c>
      <c r="AE33" s="69" t="e">
        <f>#REF!</f>
        <v>#REF!</v>
      </c>
      <c r="AF33" s="69" t="e">
        <f>#REF!</f>
        <v>#REF!</v>
      </c>
      <c r="AG33" s="69" t="e">
        <f>#REF!</f>
        <v>#REF!</v>
      </c>
      <c r="AH33" s="69" t="e">
        <f>#REF!</f>
        <v>#REF!</v>
      </c>
      <c r="AI33" s="69" t="e">
        <f>#REF!</f>
        <v>#REF!</v>
      </c>
      <c r="AJ33" s="69" t="e">
        <f>#REF!</f>
        <v>#REF!</v>
      </c>
      <c r="AK33" s="69" t="e">
        <f>#REF!</f>
        <v>#REF!</v>
      </c>
      <c r="AL33" s="69" t="e">
        <f>#REF!</f>
        <v>#REF!</v>
      </c>
      <c r="AM33" s="69" t="e">
        <f>#REF!</f>
        <v>#REF!</v>
      </c>
      <c r="AN33" s="69" t="e">
        <f>#REF!</f>
        <v>#REF!</v>
      </c>
      <c r="AO33" s="69" t="e">
        <f>#REF!</f>
        <v>#REF!</v>
      </c>
      <c r="AP33" s="69" t="e">
        <f>#REF!</f>
        <v>#REF!</v>
      </c>
      <c r="AQ33" s="69" t="e">
        <f>#REF!</f>
        <v>#REF!</v>
      </c>
      <c r="AR33" s="69" t="e">
        <f>#REF!</f>
        <v>#REF!</v>
      </c>
      <c r="AS33" s="69" t="e">
        <f>#REF!</f>
        <v>#REF!</v>
      </c>
      <c r="AT33" s="69" t="e">
        <f>#REF!</f>
        <v>#REF!</v>
      </c>
      <c r="AU33" s="69" t="e">
        <f>#REF!</f>
        <v>#REF!</v>
      </c>
      <c r="AV33" s="69" t="e">
        <f>#REF!</f>
        <v>#REF!</v>
      </c>
      <c r="AW33" s="69" t="e">
        <f>#REF!</f>
        <v>#REF!</v>
      </c>
      <c r="AX33" s="69" t="e">
        <f>#REF!</f>
        <v>#REF!</v>
      </c>
      <c r="AY33" s="69" t="e">
        <f>#REF!</f>
        <v>#REF!</v>
      </c>
      <c r="AZ33" s="69" t="e">
        <f>#REF!</f>
        <v>#REF!</v>
      </c>
      <c r="BA33" s="69" t="e">
        <f>#REF!</f>
        <v>#REF!</v>
      </c>
      <c r="BB33" s="69" t="e">
        <f>#REF!</f>
        <v>#REF!</v>
      </c>
      <c r="BC33" s="69" t="e">
        <f>#REF!</f>
        <v>#REF!</v>
      </c>
      <c r="BD33" s="69" t="e">
        <f>#REF!</f>
        <v>#REF!</v>
      </c>
      <c r="BE33" s="69" t="e">
        <f>#REF!</f>
        <v>#REF!</v>
      </c>
    </row>
    <row r="36" spans="1:261" ht="28.8">
      <c r="A36" s="55" t="s">
        <v>175</v>
      </c>
    </row>
    <row r="37" spans="1:261">
      <c r="A37" s="101"/>
      <c r="B37" s="103" t="s">
        <v>27</v>
      </c>
      <c r="C37" s="104"/>
      <c r="D37" s="104"/>
      <c r="E37" s="104"/>
      <c r="F37" s="105"/>
      <c r="G37" s="105"/>
      <c r="H37" s="105"/>
      <c r="I37" s="105"/>
      <c r="J37" s="105"/>
      <c r="K37" s="106"/>
      <c r="L37" s="107" t="s">
        <v>155</v>
      </c>
      <c r="M37" s="105"/>
      <c r="N37" s="105"/>
      <c r="O37" s="105"/>
      <c r="P37" s="105"/>
      <c r="Q37" s="105"/>
      <c r="R37" s="105"/>
      <c r="S37" s="105"/>
      <c r="T37" s="105"/>
      <c r="U37" s="106"/>
      <c r="V37" s="107" t="s">
        <v>156</v>
      </c>
      <c r="W37" s="105"/>
      <c r="X37" s="105"/>
      <c r="Y37" s="105"/>
      <c r="Z37" s="105"/>
      <c r="AA37" s="105"/>
      <c r="AB37" s="105"/>
      <c r="AC37" s="105"/>
      <c r="AD37" s="105"/>
      <c r="AE37" s="106"/>
      <c r="AF37" s="107" t="s">
        <v>157</v>
      </c>
      <c r="AG37" s="105"/>
      <c r="AH37" s="105"/>
      <c r="AI37" s="105"/>
      <c r="AJ37" s="105"/>
      <c r="AK37" s="105"/>
      <c r="AL37" s="105"/>
      <c r="AM37" s="105"/>
      <c r="AN37" s="105"/>
      <c r="AO37" s="106"/>
      <c r="AP37" s="107" t="s">
        <v>158</v>
      </c>
      <c r="AQ37" s="105"/>
      <c r="AR37" s="105"/>
      <c r="AS37" s="105"/>
      <c r="AT37" s="105"/>
      <c r="AU37" s="105"/>
      <c r="AV37" s="105"/>
      <c r="AW37" s="105"/>
      <c r="AX37" s="105"/>
      <c r="AY37" s="106"/>
      <c r="AZ37" s="107" t="s">
        <v>41</v>
      </c>
      <c r="BA37" s="105"/>
      <c r="BB37" s="105"/>
      <c r="BC37" s="105"/>
      <c r="BD37" s="105"/>
      <c r="BE37" s="105"/>
      <c r="BF37" s="105"/>
      <c r="BG37" s="105"/>
      <c r="BH37" s="105"/>
      <c r="BI37" s="106"/>
      <c r="BJ37" s="107" t="s">
        <v>28</v>
      </c>
      <c r="BK37" s="105"/>
      <c r="BL37" s="105"/>
      <c r="BM37" s="105"/>
      <c r="BN37" s="105"/>
      <c r="BO37" s="105"/>
      <c r="BP37" s="105"/>
      <c r="BQ37" s="105"/>
      <c r="BR37" s="105"/>
      <c r="BS37" s="106"/>
      <c r="BT37" s="107" t="s">
        <v>159</v>
      </c>
      <c r="BU37" s="105"/>
      <c r="BV37" s="105"/>
      <c r="BW37" s="105"/>
      <c r="BX37" s="105"/>
      <c r="BY37" s="105"/>
      <c r="BZ37" s="105"/>
      <c r="CA37" s="105"/>
      <c r="CB37" s="105"/>
      <c r="CC37" s="106"/>
      <c r="CD37" s="107" t="s">
        <v>29</v>
      </c>
      <c r="CE37" s="105"/>
      <c r="CF37" s="105"/>
      <c r="CG37" s="105"/>
      <c r="CH37" s="105"/>
      <c r="CI37" s="105"/>
      <c r="CJ37" s="105"/>
      <c r="CK37" s="105"/>
      <c r="CL37" s="105"/>
      <c r="CM37" s="106"/>
      <c r="CN37" s="107" t="s">
        <v>30</v>
      </c>
      <c r="CO37" s="105"/>
      <c r="CP37" s="105"/>
      <c r="CQ37" s="105"/>
      <c r="CR37" s="105"/>
      <c r="CS37" s="105"/>
      <c r="CT37" s="105"/>
      <c r="CU37" s="105"/>
      <c r="CV37" s="105"/>
      <c r="CW37" s="106"/>
      <c r="CX37" s="107" t="s">
        <v>31</v>
      </c>
      <c r="CY37" s="105"/>
      <c r="CZ37" s="105"/>
      <c r="DA37" s="105"/>
      <c r="DB37" s="105"/>
      <c r="DC37" s="105"/>
      <c r="DD37" s="105"/>
      <c r="DE37" s="105"/>
      <c r="DF37" s="105"/>
      <c r="DG37" s="106"/>
      <c r="DH37" s="107" t="s">
        <v>160</v>
      </c>
      <c r="DI37" s="105"/>
      <c r="DJ37" s="105"/>
      <c r="DK37" s="105"/>
      <c r="DL37" s="105"/>
      <c r="DM37" s="105"/>
      <c r="DN37" s="105"/>
      <c r="DO37" s="105"/>
      <c r="DP37" s="105"/>
      <c r="DQ37" s="106"/>
      <c r="DR37" s="107" t="s">
        <v>161</v>
      </c>
      <c r="DS37" s="105"/>
      <c r="DT37" s="105"/>
      <c r="DU37" s="105"/>
      <c r="DV37" s="105"/>
      <c r="DW37" s="105"/>
      <c r="DX37" s="105"/>
      <c r="DY37" s="105"/>
      <c r="DZ37" s="105"/>
      <c r="EA37" s="106"/>
      <c r="EB37" s="107" t="s">
        <v>162</v>
      </c>
      <c r="EC37" s="105"/>
      <c r="ED37" s="105"/>
      <c r="EE37" s="105"/>
      <c r="EF37" s="105"/>
      <c r="EG37" s="105"/>
      <c r="EH37" s="105"/>
      <c r="EI37" s="105"/>
      <c r="EJ37" s="105"/>
      <c r="EK37" s="106"/>
      <c r="EL37" s="107" t="s">
        <v>32</v>
      </c>
      <c r="EM37" s="105"/>
      <c r="EN37" s="105"/>
      <c r="EO37" s="105"/>
      <c r="EP37" s="105"/>
      <c r="EQ37" s="105"/>
      <c r="ER37" s="105"/>
      <c r="ES37" s="105"/>
      <c r="ET37" s="105"/>
      <c r="EU37" s="106"/>
      <c r="EV37" s="107" t="s">
        <v>163</v>
      </c>
      <c r="EW37" s="105"/>
      <c r="EX37" s="105"/>
      <c r="EY37" s="105"/>
      <c r="EZ37" s="105"/>
      <c r="FA37" s="105"/>
      <c r="FB37" s="105"/>
      <c r="FC37" s="105"/>
      <c r="FD37" s="105"/>
      <c r="FE37" s="106"/>
      <c r="FF37" s="107" t="s">
        <v>33</v>
      </c>
      <c r="FG37" s="105"/>
      <c r="FH37" s="105"/>
      <c r="FI37" s="105"/>
      <c r="FJ37" s="105"/>
      <c r="FK37" s="105"/>
      <c r="FL37" s="105"/>
      <c r="FM37" s="105"/>
      <c r="FN37" s="105"/>
      <c r="FO37" s="106"/>
      <c r="FP37" s="107" t="s">
        <v>34</v>
      </c>
      <c r="FQ37" s="105"/>
      <c r="FR37" s="105"/>
      <c r="FS37" s="105"/>
      <c r="FT37" s="105"/>
      <c r="FU37" s="105"/>
      <c r="FV37" s="105"/>
      <c r="FW37" s="105"/>
      <c r="FX37" s="105"/>
      <c r="FY37" s="106"/>
      <c r="FZ37" s="107" t="s">
        <v>35</v>
      </c>
      <c r="GA37" s="105"/>
      <c r="GB37" s="105"/>
      <c r="GC37" s="105"/>
      <c r="GD37" s="105"/>
      <c r="GE37" s="105"/>
      <c r="GF37" s="105"/>
      <c r="GG37" s="105"/>
      <c r="GH37" s="105"/>
      <c r="GI37" s="106"/>
      <c r="GJ37" s="107" t="s">
        <v>36</v>
      </c>
      <c r="GK37" s="105"/>
      <c r="GL37" s="105"/>
      <c r="GM37" s="105"/>
      <c r="GN37" s="105"/>
      <c r="GO37" s="105"/>
      <c r="GP37" s="105"/>
      <c r="GQ37" s="105"/>
      <c r="GR37" s="105"/>
      <c r="GS37" s="106"/>
      <c r="GT37" s="107" t="s">
        <v>37</v>
      </c>
      <c r="GU37" s="105"/>
      <c r="GV37" s="105"/>
      <c r="GW37" s="105"/>
      <c r="GX37" s="105"/>
      <c r="GY37" s="105"/>
      <c r="GZ37" s="105"/>
      <c r="HA37" s="105"/>
      <c r="HB37" s="105"/>
      <c r="HC37" s="106"/>
      <c r="HD37" s="107" t="s">
        <v>38</v>
      </c>
      <c r="HE37" s="105"/>
      <c r="HF37" s="105"/>
      <c r="HG37" s="105"/>
      <c r="HH37" s="105"/>
      <c r="HI37" s="105"/>
      <c r="HJ37" s="105"/>
      <c r="HK37" s="105"/>
      <c r="HL37" s="105"/>
      <c r="HM37" s="106"/>
      <c r="HN37" s="107" t="s">
        <v>39</v>
      </c>
      <c r="HO37" s="105"/>
      <c r="HP37" s="105"/>
      <c r="HQ37" s="105"/>
      <c r="HR37" s="105"/>
      <c r="HS37" s="105"/>
      <c r="HT37" s="105"/>
      <c r="HU37" s="105"/>
      <c r="HV37" s="105"/>
      <c r="HW37" s="106"/>
      <c r="HX37" s="107" t="s">
        <v>40</v>
      </c>
      <c r="HY37" s="105"/>
      <c r="HZ37" s="105"/>
      <c r="IA37" s="105"/>
      <c r="IB37" s="105"/>
      <c r="IC37" s="105"/>
      <c r="ID37" s="105"/>
      <c r="IE37" s="105"/>
      <c r="IF37" s="105"/>
      <c r="IG37" s="106"/>
      <c r="IH37" s="107" t="s">
        <v>164</v>
      </c>
      <c r="II37" s="105"/>
      <c r="IJ37" s="105"/>
      <c r="IK37" s="105"/>
      <c r="IL37" s="105"/>
      <c r="IM37" s="105"/>
      <c r="IN37" s="105"/>
      <c r="IO37" s="105"/>
      <c r="IP37" s="105"/>
      <c r="IQ37" s="106"/>
      <c r="IR37" s="107" t="s">
        <v>178</v>
      </c>
      <c r="IS37" s="105"/>
      <c r="IT37" s="105"/>
      <c r="IU37" s="105"/>
      <c r="IV37" s="105"/>
      <c r="IW37" s="105"/>
      <c r="IX37" s="105"/>
      <c r="IY37" s="105"/>
      <c r="IZ37" s="105"/>
      <c r="JA37" s="106"/>
    </row>
    <row r="38" spans="1:261">
      <c r="A38" s="108" t="s">
        <v>165</v>
      </c>
      <c r="B38" s="109" t="s">
        <v>166</v>
      </c>
      <c r="C38" s="109" t="s">
        <v>167</v>
      </c>
      <c r="D38" s="109" t="s">
        <v>168</v>
      </c>
      <c r="E38" s="109" t="s">
        <v>169</v>
      </c>
      <c r="F38" s="102" t="s">
        <v>170</v>
      </c>
      <c r="G38" s="102" t="s">
        <v>171</v>
      </c>
      <c r="H38" s="102" t="s">
        <v>172</v>
      </c>
      <c r="I38" s="102" t="s">
        <v>20</v>
      </c>
      <c r="J38" s="102" t="s">
        <v>173</v>
      </c>
      <c r="K38" s="102" t="s">
        <v>174</v>
      </c>
      <c r="L38" s="102" t="s">
        <v>166</v>
      </c>
      <c r="M38" s="102" t="s">
        <v>167</v>
      </c>
      <c r="N38" s="102" t="s">
        <v>168</v>
      </c>
      <c r="O38" s="102" t="s">
        <v>169</v>
      </c>
      <c r="P38" s="102" t="s">
        <v>170</v>
      </c>
      <c r="Q38" s="102" t="s">
        <v>171</v>
      </c>
      <c r="R38" s="102" t="s">
        <v>172</v>
      </c>
      <c r="S38" s="102" t="s">
        <v>20</v>
      </c>
      <c r="T38" s="102" t="s">
        <v>173</v>
      </c>
      <c r="U38" s="102" t="s">
        <v>174</v>
      </c>
      <c r="V38" s="102" t="s">
        <v>166</v>
      </c>
      <c r="W38" s="102" t="s">
        <v>167</v>
      </c>
      <c r="X38" s="102" t="s">
        <v>168</v>
      </c>
      <c r="Y38" s="102" t="s">
        <v>169</v>
      </c>
      <c r="Z38" s="102" t="s">
        <v>170</v>
      </c>
      <c r="AA38" s="102" t="s">
        <v>171</v>
      </c>
      <c r="AB38" s="102" t="s">
        <v>172</v>
      </c>
      <c r="AC38" s="102" t="s">
        <v>20</v>
      </c>
      <c r="AD38" s="102" t="s">
        <v>173</v>
      </c>
      <c r="AE38" s="102" t="s">
        <v>174</v>
      </c>
      <c r="AF38" s="102" t="s">
        <v>166</v>
      </c>
      <c r="AG38" s="102" t="s">
        <v>167</v>
      </c>
      <c r="AH38" s="102" t="s">
        <v>168</v>
      </c>
      <c r="AI38" s="102" t="s">
        <v>169</v>
      </c>
      <c r="AJ38" s="102" t="s">
        <v>170</v>
      </c>
      <c r="AK38" s="102" t="s">
        <v>171</v>
      </c>
      <c r="AL38" s="102" t="s">
        <v>172</v>
      </c>
      <c r="AM38" s="102" t="s">
        <v>20</v>
      </c>
      <c r="AN38" s="102" t="s">
        <v>173</v>
      </c>
      <c r="AO38" s="102" t="s">
        <v>174</v>
      </c>
      <c r="AP38" s="102" t="s">
        <v>166</v>
      </c>
      <c r="AQ38" s="102" t="s">
        <v>167</v>
      </c>
      <c r="AR38" s="102" t="s">
        <v>168</v>
      </c>
      <c r="AS38" s="102" t="s">
        <v>169</v>
      </c>
      <c r="AT38" s="102" t="s">
        <v>170</v>
      </c>
      <c r="AU38" s="102" t="s">
        <v>171</v>
      </c>
      <c r="AV38" s="102" t="s">
        <v>172</v>
      </c>
      <c r="AW38" s="102" t="s">
        <v>20</v>
      </c>
      <c r="AX38" s="102" t="s">
        <v>173</v>
      </c>
      <c r="AY38" s="102" t="s">
        <v>174</v>
      </c>
      <c r="AZ38" s="102" t="s">
        <v>166</v>
      </c>
      <c r="BA38" s="102" t="s">
        <v>167</v>
      </c>
      <c r="BB38" s="102" t="s">
        <v>168</v>
      </c>
      <c r="BC38" s="102" t="s">
        <v>169</v>
      </c>
      <c r="BD38" s="102" t="s">
        <v>170</v>
      </c>
      <c r="BE38" s="102" t="s">
        <v>171</v>
      </c>
      <c r="BF38" s="102" t="s">
        <v>172</v>
      </c>
      <c r="BG38" s="102" t="s">
        <v>20</v>
      </c>
      <c r="BH38" s="102" t="s">
        <v>173</v>
      </c>
      <c r="BI38" s="102" t="s">
        <v>174</v>
      </c>
      <c r="BJ38" s="102" t="s">
        <v>166</v>
      </c>
      <c r="BK38" s="102" t="s">
        <v>167</v>
      </c>
      <c r="BL38" s="102" t="s">
        <v>168</v>
      </c>
      <c r="BM38" s="102" t="s">
        <v>169</v>
      </c>
      <c r="BN38" s="102" t="s">
        <v>170</v>
      </c>
      <c r="BO38" s="102" t="s">
        <v>171</v>
      </c>
      <c r="BP38" s="102" t="s">
        <v>172</v>
      </c>
      <c r="BQ38" s="102" t="s">
        <v>20</v>
      </c>
      <c r="BR38" s="102" t="s">
        <v>173</v>
      </c>
      <c r="BS38" s="102" t="s">
        <v>174</v>
      </c>
      <c r="BT38" s="102" t="s">
        <v>166</v>
      </c>
      <c r="BU38" s="102" t="s">
        <v>167</v>
      </c>
      <c r="BV38" s="102" t="s">
        <v>168</v>
      </c>
      <c r="BW38" s="102" t="s">
        <v>169</v>
      </c>
      <c r="BX38" s="102" t="s">
        <v>170</v>
      </c>
      <c r="BY38" s="102" t="s">
        <v>171</v>
      </c>
      <c r="BZ38" s="102" t="s">
        <v>172</v>
      </c>
      <c r="CA38" s="102" t="s">
        <v>20</v>
      </c>
      <c r="CB38" s="102" t="s">
        <v>173</v>
      </c>
      <c r="CC38" s="102" t="s">
        <v>174</v>
      </c>
      <c r="CD38" s="102" t="s">
        <v>166</v>
      </c>
      <c r="CE38" s="102" t="s">
        <v>167</v>
      </c>
      <c r="CF38" s="102" t="s">
        <v>168</v>
      </c>
      <c r="CG38" s="102" t="s">
        <v>169</v>
      </c>
      <c r="CH38" s="102" t="s">
        <v>170</v>
      </c>
      <c r="CI38" s="102" t="s">
        <v>171</v>
      </c>
      <c r="CJ38" s="102" t="s">
        <v>172</v>
      </c>
      <c r="CK38" s="102" t="s">
        <v>20</v>
      </c>
      <c r="CL38" s="102" t="s">
        <v>173</v>
      </c>
      <c r="CM38" s="102" t="s">
        <v>174</v>
      </c>
      <c r="CN38" s="102" t="s">
        <v>166</v>
      </c>
      <c r="CO38" s="102" t="s">
        <v>167</v>
      </c>
      <c r="CP38" s="102" t="s">
        <v>168</v>
      </c>
      <c r="CQ38" s="102" t="s">
        <v>169</v>
      </c>
      <c r="CR38" s="102" t="s">
        <v>170</v>
      </c>
      <c r="CS38" s="102" t="s">
        <v>171</v>
      </c>
      <c r="CT38" s="102" t="s">
        <v>172</v>
      </c>
      <c r="CU38" s="102" t="s">
        <v>20</v>
      </c>
      <c r="CV38" s="102" t="s">
        <v>173</v>
      </c>
      <c r="CW38" s="102" t="s">
        <v>174</v>
      </c>
      <c r="CX38" s="102" t="s">
        <v>166</v>
      </c>
      <c r="CY38" s="102" t="s">
        <v>167</v>
      </c>
      <c r="CZ38" s="102" t="s">
        <v>168</v>
      </c>
      <c r="DA38" s="102" t="s">
        <v>169</v>
      </c>
      <c r="DB38" s="102" t="s">
        <v>170</v>
      </c>
      <c r="DC38" s="102" t="s">
        <v>171</v>
      </c>
      <c r="DD38" s="102" t="s">
        <v>172</v>
      </c>
      <c r="DE38" s="102" t="s">
        <v>20</v>
      </c>
      <c r="DF38" s="102" t="s">
        <v>173</v>
      </c>
      <c r="DG38" s="102" t="s">
        <v>174</v>
      </c>
      <c r="DH38" s="102" t="s">
        <v>166</v>
      </c>
      <c r="DI38" s="102" t="s">
        <v>167</v>
      </c>
      <c r="DJ38" s="102" t="s">
        <v>168</v>
      </c>
      <c r="DK38" s="102" t="s">
        <v>169</v>
      </c>
      <c r="DL38" s="102" t="s">
        <v>170</v>
      </c>
      <c r="DM38" s="102" t="s">
        <v>171</v>
      </c>
      <c r="DN38" s="102" t="s">
        <v>172</v>
      </c>
      <c r="DO38" s="102" t="s">
        <v>20</v>
      </c>
      <c r="DP38" s="102" t="s">
        <v>173</v>
      </c>
      <c r="DQ38" s="102" t="s">
        <v>174</v>
      </c>
      <c r="DR38" s="102" t="s">
        <v>166</v>
      </c>
      <c r="DS38" s="102" t="s">
        <v>167</v>
      </c>
      <c r="DT38" s="102" t="s">
        <v>168</v>
      </c>
      <c r="DU38" s="102" t="s">
        <v>169</v>
      </c>
      <c r="DV38" s="102" t="s">
        <v>170</v>
      </c>
      <c r="DW38" s="102" t="s">
        <v>171</v>
      </c>
      <c r="DX38" s="102" t="s">
        <v>172</v>
      </c>
      <c r="DY38" s="102" t="s">
        <v>20</v>
      </c>
      <c r="DZ38" s="102" t="s">
        <v>173</v>
      </c>
      <c r="EA38" s="102" t="s">
        <v>174</v>
      </c>
      <c r="EB38" s="102" t="s">
        <v>166</v>
      </c>
      <c r="EC38" s="102" t="s">
        <v>167</v>
      </c>
      <c r="ED38" s="102" t="s">
        <v>168</v>
      </c>
      <c r="EE38" s="102" t="s">
        <v>169</v>
      </c>
      <c r="EF38" s="102" t="s">
        <v>170</v>
      </c>
      <c r="EG38" s="102" t="s">
        <v>171</v>
      </c>
      <c r="EH38" s="102" t="s">
        <v>172</v>
      </c>
      <c r="EI38" s="102" t="s">
        <v>20</v>
      </c>
      <c r="EJ38" s="102" t="s">
        <v>173</v>
      </c>
      <c r="EK38" s="102" t="s">
        <v>174</v>
      </c>
      <c r="EL38" s="102" t="s">
        <v>166</v>
      </c>
      <c r="EM38" s="102" t="s">
        <v>167</v>
      </c>
      <c r="EN38" s="102" t="s">
        <v>168</v>
      </c>
      <c r="EO38" s="102" t="s">
        <v>169</v>
      </c>
      <c r="EP38" s="102" t="s">
        <v>170</v>
      </c>
      <c r="EQ38" s="102" t="s">
        <v>171</v>
      </c>
      <c r="ER38" s="102" t="s">
        <v>172</v>
      </c>
      <c r="ES38" s="102" t="s">
        <v>20</v>
      </c>
      <c r="ET38" s="102" t="s">
        <v>173</v>
      </c>
      <c r="EU38" s="102" t="s">
        <v>174</v>
      </c>
      <c r="EV38" s="102" t="s">
        <v>166</v>
      </c>
      <c r="EW38" s="102" t="s">
        <v>167</v>
      </c>
      <c r="EX38" s="102" t="s">
        <v>168</v>
      </c>
      <c r="EY38" s="102" t="s">
        <v>169</v>
      </c>
      <c r="EZ38" s="102" t="s">
        <v>170</v>
      </c>
      <c r="FA38" s="102" t="s">
        <v>171</v>
      </c>
      <c r="FB38" s="102" t="s">
        <v>172</v>
      </c>
      <c r="FC38" s="102" t="s">
        <v>20</v>
      </c>
      <c r="FD38" s="102" t="s">
        <v>173</v>
      </c>
      <c r="FE38" s="102" t="s">
        <v>174</v>
      </c>
      <c r="FF38" s="102" t="s">
        <v>166</v>
      </c>
      <c r="FG38" s="102" t="s">
        <v>167</v>
      </c>
      <c r="FH38" s="102" t="s">
        <v>168</v>
      </c>
      <c r="FI38" s="102" t="s">
        <v>169</v>
      </c>
      <c r="FJ38" s="102" t="s">
        <v>170</v>
      </c>
      <c r="FK38" s="102" t="s">
        <v>171</v>
      </c>
      <c r="FL38" s="102" t="s">
        <v>172</v>
      </c>
      <c r="FM38" s="102" t="s">
        <v>20</v>
      </c>
      <c r="FN38" s="102" t="s">
        <v>173</v>
      </c>
      <c r="FO38" s="102" t="s">
        <v>174</v>
      </c>
      <c r="FP38" s="102" t="s">
        <v>166</v>
      </c>
      <c r="FQ38" s="102" t="s">
        <v>167</v>
      </c>
      <c r="FR38" s="102" t="s">
        <v>168</v>
      </c>
      <c r="FS38" s="102" t="s">
        <v>169</v>
      </c>
      <c r="FT38" s="102" t="s">
        <v>170</v>
      </c>
      <c r="FU38" s="102" t="s">
        <v>171</v>
      </c>
      <c r="FV38" s="102" t="s">
        <v>172</v>
      </c>
      <c r="FW38" s="102" t="s">
        <v>20</v>
      </c>
      <c r="FX38" s="102" t="s">
        <v>173</v>
      </c>
      <c r="FY38" s="102" t="s">
        <v>174</v>
      </c>
      <c r="FZ38" s="102" t="s">
        <v>166</v>
      </c>
      <c r="GA38" s="102" t="s">
        <v>167</v>
      </c>
      <c r="GB38" s="102" t="s">
        <v>168</v>
      </c>
      <c r="GC38" s="102" t="s">
        <v>169</v>
      </c>
      <c r="GD38" s="102" t="s">
        <v>170</v>
      </c>
      <c r="GE38" s="102" t="s">
        <v>171</v>
      </c>
      <c r="GF38" s="102" t="s">
        <v>172</v>
      </c>
      <c r="GG38" s="102" t="s">
        <v>20</v>
      </c>
      <c r="GH38" s="102" t="s">
        <v>173</v>
      </c>
      <c r="GI38" s="102" t="s">
        <v>174</v>
      </c>
      <c r="GJ38" s="102" t="s">
        <v>166</v>
      </c>
      <c r="GK38" s="102" t="s">
        <v>167</v>
      </c>
      <c r="GL38" s="102" t="s">
        <v>168</v>
      </c>
      <c r="GM38" s="102" t="s">
        <v>169</v>
      </c>
      <c r="GN38" s="102" t="s">
        <v>170</v>
      </c>
      <c r="GO38" s="102" t="s">
        <v>171</v>
      </c>
      <c r="GP38" s="102" t="s">
        <v>172</v>
      </c>
      <c r="GQ38" s="102" t="s">
        <v>20</v>
      </c>
      <c r="GR38" s="102" t="s">
        <v>173</v>
      </c>
      <c r="GS38" s="102" t="s">
        <v>174</v>
      </c>
      <c r="GT38" s="102" t="s">
        <v>166</v>
      </c>
      <c r="GU38" s="102" t="s">
        <v>167</v>
      </c>
      <c r="GV38" s="102" t="s">
        <v>168</v>
      </c>
      <c r="GW38" s="102" t="s">
        <v>169</v>
      </c>
      <c r="GX38" s="102" t="s">
        <v>170</v>
      </c>
      <c r="GY38" s="102" t="s">
        <v>171</v>
      </c>
      <c r="GZ38" s="102" t="s">
        <v>172</v>
      </c>
      <c r="HA38" s="102" t="s">
        <v>20</v>
      </c>
      <c r="HB38" s="102" t="s">
        <v>173</v>
      </c>
      <c r="HC38" s="102" t="s">
        <v>174</v>
      </c>
      <c r="HD38" s="102" t="s">
        <v>166</v>
      </c>
      <c r="HE38" s="102" t="s">
        <v>167</v>
      </c>
      <c r="HF38" s="102" t="s">
        <v>168</v>
      </c>
      <c r="HG38" s="102" t="s">
        <v>169</v>
      </c>
      <c r="HH38" s="102" t="s">
        <v>170</v>
      </c>
      <c r="HI38" s="102" t="s">
        <v>171</v>
      </c>
      <c r="HJ38" s="102" t="s">
        <v>172</v>
      </c>
      <c r="HK38" s="102" t="s">
        <v>20</v>
      </c>
      <c r="HL38" s="102" t="s">
        <v>173</v>
      </c>
      <c r="HM38" s="102" t="s">
        <v>174</v>
      </c>
      <c r="HN38" s="102" t="s">
        <v>166</v>
      </c>
      <c r="HO38" s="102" t="s">
        <v>167</v>
      </c>
      <c r="HP38" s="102" t="s">
        <v>168</v>
      </c>
      <c r="HQ38" s="102" t="s">
        <v>169</v>
      </c>
      <c r="HR38" s="102" t="s">
        <v>170</v>
      </c>
      <c r="HS38" s="102" t="s">
        <v>171</v>
      </c>
      <c r="HT38" s="102" t="s">
        <v>172</v>
      </c>
      <c r="HU38" s="102" t="s">
        <v>20</v>
      </c>
      <c r="HV38" s="102" t="s">
        <v>173</v>
      </c>
      <c r="HW38" s="102" t="s">
        <v>174</v>
      </c>
      <c r="HX38" s="102" t="s">
        <v>166</v>
      </c>
      <c r="HY38" s="102" t="s">
        <v>167</v>
      </c>
      <c r="HZ38" s="102" t="s">
        <v>168</v>
      </c>
      <c r="IA38" s="102" t="s">
        <v>169</v>
      </c>
      <c r="IB38" s="102" t="s">
        <v>170</v>
      </c>
      <c r="IC38" s="102" t="s">
        <v>171</v>
      </c>
      <c r="ID38" s="102" t="s">
        <v>172</v>
      </c>
      <c r="IE38" s="102" t="s">
        <v>20</v>
      </c>
      <c r="IF38" s="102" t="s">
        <v>173</v>
      </c>
      <c r="IG38" s="102" t="s">
        <v>174</v>
      </c>
      <c r="IH38" s="102" t="s">
        <v>166</v>
      </c>
      <c r="II38" s="102" t="s">
        <v>167</v>
      </c>
      <c r="IJ38" s="102" t="s">
        <v>168</v>
      </c>
      <c r="IK38" s="102" t="s">
        <v>169</v>
      </c>
      <c r="IL38" s="102" t="s">
        <v>170</v>
      </c>
      <c r="IM38" s="102" t="s">
        <v>171</v>
      </c>
      <c r="IN38" s="102" t="s">
        <v>172</v>
      </c>
      <c r="IO38" s="102" t="s">
        <v>20</v>
      </c>
      <c r="IP38" s="102" t="s">
        <v>173</v>
      </c>
      <c r="IQ38" s="102" t="s">
        <v>174</v>
      </c>
      <c r="IR38" s="102" t="s">
        <v>166</v>
      </c>
      <c r="IS38" s="102" t="s">
        <v>167</v>
      </c>
      <c r="IT38" s="102" t="s">
        <v>168</v>
      </c>
      <c r="IU38" s="102" t="s">
        <v>169</v>
      </c>
      <c r="IV38" s="102" t="s">
        <v>170</v>
      </c>
      <c r="IW38" s="102" t="s">
        <v>171</v>
      </c>
      <c r="IX38" s="102" t="s">
        <v>172</v>
      </c>
      <c r="IY38" s="102" t="s">
        <v>20</v>
      </c>
      <c r="IZ38" s="102" t="s">
        <v>173</v>
      </c>
      <c r="JA38" s="102" t="s">
        <v>174</v>
      </c>
    </row>
    <row r="39" spans="1:261">
      <c r="A39" s="68"/>
      <c r="B39" s="69" t="e">
        <f>#REF!</f>
        <v>#REF!</v>
      </c>
      <c r="C39" s="69" t="e">
        <f>#REF!</f>
        <v>#REF!</v>
      </c>
      <c r="D39" s="69" t="e">
        <f>#REF!</f>
        <v>#REF!</v>
      </c>
      <c r="E39" s="69" t="e">
        <f>#REF!</f>
        <v>#REF!</v>
      </c>
      <c r="F39" s="69" t="e">
        <f>#REF!</f>
        <v>#REF!</v>
      </c>
      <c r="G39" s="69" t="e">
        <f>#REF!</f>
        <v>#REF!</v>
      </c>
      <c r="H39" s="69" t="e">
        <f>#REF!</f>
        <v>#REF!</v>
      </c>
      <c r="I39" s="69" t="e">
        <f>#REF!</f>
        <v>#REF!</v>
      </c>
      <c r="J39" s="69" t="e">
        <f>#REF!</f>
        <v>#REF!</v>
      </c>
      <c r="K39" s="69" t="e">
        <f>#REF!</f>
        <v>#REF!</v>
      </c>
      <c r="L39" s="69" t="e">
        <f>#REF!</f>
        <v>#REF!</v>
      </c>
      <c r="M39" s="69" t="e">
        <f>#REF!</f>
        <v>#REF!</v>
      </c>
      <c r="N39" s="69" t="e">
        <f>#REF!</f>
        <v>#REF!</v>
      </c>
      <c r="O39" s="69" t="e">
        <f>#REF!</f>
        <v>#REF!</v>
      </c>
      <c r="P39" s="69" t="e">
        <f>#REF!</f>
        <v>#REF!</v>
      </c>
      <c r="Q39" s="69" t="e">
        <f>#REF!</f>
        <v>#REF!</v>
      </c>
      <c r="R39" s="69" t="e">
        <f>#REF!</f>
        <v>#REF!</v>
      </c>
      <c r="S39" s="69" t="e">
        <f>#REF!</f>
        <v>#REF!</v>
      </c>
      <c r="T39" s="69" t="e">
        <f>#REF!</f>
        <v>#REF!</v>
      </c>
      <c r="U39" s="69" t="e">
        <f>#REF!</f>
        <v>#REF!</v>
      </c>
      <c r="V39" s="69" t="e">
        <f>#REF!</f>
        <v>#REF!</v>
      </c>
      <c r="W39" s="69" t="e">
        <f>#REF!</f>
        <v>#REF!</v>
      </c>
      <c r="X39" s="69" t="e">
        <f>#REF!</f>
        <v>#REF!</v>
      </c>
      <c r="Y39" s="69" t="e">
        <f>#REF!</f>
        <v>#REF!</v>
      </c>
      <c r="Z39" s="69" t="e">
        <f>#REF!</f>
        <v>#REF!</v>
      </c>
      <c r="AA39" s="69" t="e">
        <f>#REF!</f>
        <v>#REF!</v>
      </c>
      <c r="AB39" s="69" t="e">
        <f>#REF!</f>
        <v>#REF!</v>
      </c>
      <c r="AC39" s="69" t="e">
        <f>#REF!</f>
        <v>#REF!</v>
      </c>
      <c r="AD39" s="69" t="e">
        <f>#REF!</f>
        <v>#REF!</v>
      </c>
      <c r="AE39" s="69" t="e">
        <f>#REF!</f>
        <v>#REF!</v>
      </c>
      <c r="AF39" s="69" t="e">
        <f>#REF!</f>
        <v>#REF!</v>
      </c>
      <c r="AG39" s="69" t="e">
        <f>#REF!</f>
        <v>#REF!</v>
      </c>
      <c r="AH39" s="69" t="e">
        <f>#REF!</f>
        <v>#REF!</v>
      </c>
      <c r="AI39" s="69" t="e">
        <f>#REF!</f>
        <v>#REF!</v>
      </c>
      <c r="AJ39" s="69" t="e">
        <f>#REF!</f>
        <v>#REF!</v>
      </c>
      <c r="AK39" s="69" t="e">
        <f>#REF!</f>
        <v>#REF!</v>
      </c>
      <c r="AL39" s="69" t="e">
        <f>#REF!</f>
        <v>#REF!</v>
      </c>
      <c r="AM39" s="69" t="e">
        <f>#REF!</f>
        <v>#REF!</v>
      </c>
      <c r="AN39" s="69" t="e">
        <f>#REF!</f>
        <v>#REF!</v>
      </c>
      <c r="AO39" s="69" t="e">
        <f>#REF!</f>
        <v>#REF!</v>
      </c>
      <c r="AP39" s="69" t="e">
        <f>#REF!</f>
        <v>#REF!</v>
      </c>
      <c r="AQ39" s="69" t="e">
        <f>#REF!</f>
        <v>#REF!</v>
      </c>
      <c r="AR39" s="69" t="e">
        <f>#REF!</f>
        <v>#REF!</v>
      </c>
      <c r="AS39" s="69" t="e">
        <f>#REF!</f>
        <v>#REF!</v>
      </c>
      <c r="AT39" s="69" t="e">
        <f>#REF!</f>
        <v>#REF!</v>
      </c>
      <c r="AU39" s="69" t="e">
        <f>#REF!</f>
        <v>#REF!</v>
      </c>
      <c r="AV39" s="69" t="e">
        <f>#REF!</f>
        <v>#REF!</v>
      </c>
      <c r="AW39" s="69" t="e">
        <f>#REF!</f>
        <v>#REF!</v>
      </c>
      <c r="AX39" s="69" t="e">
        <f>#REF!</f>
        <v>#REF!</v>
      </c>
      <c r="AY39" s="69" t="e">
        <f>#REF!</f>
        <v>#REF!</v>
      </c>
      <c r="AZ39" s="69" t="e">
        <f>#REF!</f>
        <v>#REF!</v>
      </c>
      <c r="BA39" s="69" t="e">
        <f>#REF!</f>
        <v>#REF!</v>
      </c>
      <c r="BB39" s="69" t="e">
        <f>#REF!</f>
        <v>#REF!</v>
      </c>
      <c r="BC39" s="69" t="e">
        <f>#REF!</f>
        <v>#REF!</v>
      </c>
      <c r="BD39" s="69" t="e">
        <f>#REF!</f>
        <v>#REF!</v>
      </c>
      <c r="BE39" s="69" t="e">
        <f>#REF!</f>
        <v>#REF!</v>
      </c>
      <c r="BF39" s="69" t="e">
        <f>#REF!</f>
        <v>#REF!</v>
      </c>
      <c r="BG39" s="69" t="e">
        <f>#REF!</f>
        <v>#REF!</v>
      </c>
      <c r="BH39" s="69" t="e">
        <f>#REF!</f>
        <v>#REF!</v>
      </c>
      <c r="BI39" s="69" t="e">
        <f>#REF!</f>
        <v>#REF!</v>
      </c>
      <c r="BJ39" s="69" t="e">
        <f>#REF!</f>
        <v>#REF!</v>
      </c>
      <c r="BK39" s="69" t="e">
        <f>#REF!</f>
        <v>#REF!</v>
      </c>
      <c r="BL39" s="69" t="e">
        <f>#REF!</f>
        <v>#REF!</v>
      </c>
      <c r="BM39" s="69" t="e">
        <f>#REF!</f>
        <v>#REF!</v>
      </c>
      <c r="BN39" s="69" t="e">
        <f>#REF!</f>
        <v>#REF!</v>
      </c>
      <c r="BO39" s="69" t="e">
        <f>#REF!</f>
        <v>#REF!</v>
      </c>
      <c r="BP39" s="69" t="e">
        <f>#REF!</f>
        <v>#REF!</v>
      </c>
      <c r="BQ39" s="69" t="e">
        <f>#REF!</f>
        <v>#REF!</v>
      </c>
      <c r="BR39" s="69" t="e">
        <f>#REF!</f>
        <v>#REF!</v>
      </c>
      <c r="BS39" s="69" t="e">
        <f>#REF!</f>
        <v>#REF!</v>
      </c>
      <c r="BT39" s="69" t="e">
        <f>#REF!</f>
        <v>#REF!</v>
      </c>
      <c r="BU39" s="69" t="e">
        <f>#REF!</f>
        <v>#REF!</v>
      </c>
      <c r="BV39" s="69" t="e">
        <f>#REF!</f>
        <v>#REF!</v>
      </c>
      <c r="BW39" s="69" t="e">
        <f>#REF!</f>
        <v>#REF!</v>
      </c>
      <c r="BX39" s="69" t="e">
        <f>#REF!</f>
        <v>#REF!</v>
      </c>
      <c r="BY39" s="69" t="e">
        <f>#REF!</f>
        <v>#REF!</v>
      </c>
      <c r="BZ39" s="69" t="e">
        <f>#REF!</f>
        <v>#REF!</v>
      </c>
      <c r="CA39" s="69" t="e">
        <f>#REF!</f>
        <v>#REF!</v>
      </c>
      <c r="CB39" s="69" t="e">
        <f>#REF!</f>
        <v>#REF!</v>
      </c>
      <c r="CC39" s="69" t="e">
        <f>#REF!</f>
        <v>#REF!</v>
      </c>
      <c r="CD39" s="69" t="e">
        <f>#REF!</f>
        <v>#REF!</v>
      </c>
      <c r="CE39" s="69" t="e">
        <f>#REF!</f>
        <v>#REF!</v>
      </c>
      <c r="CF39" s="69" t="e">
        <f>#REF!</f>
        <v>#REF!</v>
      </c>
      <c r="CG39" s="69" t="e">
        <f>#REF!</f>
        <v>#REF!</v>
      </c>
      <c r="CH39" s="69" t="e">
        <f>#REF!</f>
        <v>#REF!</v>
      </c>
      <c r="CI39" s="69" t="e">
        <f>#REF!</f>
        <v>#REF!</v>
      </c>
      <c r="CJ39" s="69" t="e">
        <f>#REF!</f>
        <v>#REF!</v>
      </c>
      <c r="CK39" s="69" t="e">
        <f>#REF!</f>
        <v>#REF!</v>
      </c>
      <c r="CL39" s="69" t="e">
        <f>#REF!</f>
        <v>#REF!</v>
      </c>
      <c r="CM39" s="69" t="e">
        <f>#REF!</f>
        <v>#REF!</v>
      </c>
      <c r="CN39" s="69" t="e">
        <f>#REF!</f>
        <v>#REF!</v>
      </c>
      <c r="CO39" s="69" t="e">
        <f>#REF!</f>
        <v>#REF!</v>
      </c>
      <c r="CP39" s="69" t="e">
        <f>#REF!</f>
        <v>#REF!</v>
      </c>
      <c r="CQ39" s="69" t="e">
        <f>#REF!</f>
        <v>#REF!</v>
      </c>
      <c r="CR39" s="69" t="e">
        <f>#REF!</f>
        <v>#REF!</v>
      </c>
      <c r="CS39" s="69" t="e">
        <f>#REF!</f>
        <v>#REF!</v>
      </c>
      <c r="CT39" s="69" t="e">
        <f>#REF!</f>
        <v>#REF!</v>
      </c>
      <c r="CU39" s="69" t="e">
        <f>#REF!</f>
        <v>#REF!</v>
      </c>
      <c r="CV39" s="69" t="e">
        <f>#REF!</f>
        <v>#REF!</v>
      </c>
      <c r="CW39" s="69" t="e">
        <f>#REF!</f>
        <v>#REF!</v>
      </c>
      <c r="CX39" s="69" t="e">
        <f>#REF!</f>
        <v>#REF!</v>
      </c>
      <c r="CY39" s="69" t="e">
        <f>#REF!</f>
        <v>#REF!</v>
      </c>
      <c r="CZ39" s="69" t="e">
        <f>#REF!</f>
        <v>#REF!</v>
      </c>
      <c r="DA39" s="69" t="e">
        <f>#REF!</f>
        <v>#REF!</v>
      </c>
      <c r="DB39" s="69" t="e">
        <f>#REF!</f>
        <v>#REF!</v>
      </c>
      <c r="DC39" s="69" t="e">
        <f>#REF!</f>
        <v>#REF!</v>
      </c>
      <c r="DD39" s="69" t="e">
        <f>#REF!</f>
        <v>#REF!</v>
      </c>
      <c r="DE39" s="69" t="e">
        <f>#REF!</f>
        <v>#REF!</v>
      </c>
      <c r="DF39" s="69" t="e">
        <f>#REF!</f>
        <v>#REF!</v>
      </c>
      <c r="DG39" s="69" t="e">
        <f>#REF!</f>
        <v>#REF!</v>
      </c>
      <c r="DH39" s="69" t="e">
        <f>#REF!</f>
        <v>#REF!</v>
      </c>
      <c r="DI39" s="69" t="e">
        <f>#REF!</f>
        <v>#REF!</v>
      </c>
      <c r="DJ39" s="69" t="e">
        <f>#REF!</f>
        <v>#REF!</v>
      </c>
      <c r="DK39" s="69" t="e">
        <f>#REF!</f>
        <v>#REF!</v>
      </c>
      <c r="DL39" s="69" t="e">
        <f>#REF!</f>
        <v>#REF!</v>
      </c>
      <c r="DM39" s="69" t="e">
        <f>#REF!</f>
        <v>#REF!</v>
      </c>
      <c r="DN39" s="69" t="e">
        <f>#REF!</f>
        <v>#REF!</v>
      </c>
      <c r="DO39" s="69" t="e">
        <f>#REF!</f>
        <v>#REF!</v>
      </c>
      <c r="DP39" s="69" t="e">
        <f>#REF!</f>
        <v>#REF!</v>
      </c>
      <c r="DQ39" s="69" t="e">
        <f>#REF!</f>
        <v>#REF!</v>
      </c>
      <c r="DR39" s="69" t="e">
        <f>#REF!</f>
        <v>#REF!</v>
      </c>
      <c r="DS39" s="69" t="e">
        <f>#REF!</f>
        <v>#REF!</v>
      </c>
      <c r="DT39" s="69" t="e">
        <f>#REF!</f>
        <v>#REF!</v>
      </c>
      <c r="DU39" s="69" t="e">
        <f>#REF!</f>
        <v>#REF!</v>
      </c>
      <c r="DV39" s="69" t="e">
        <f>#REF!</f>
        <v>#REF!</v>
      </c>
      <c r="DW39" s="69" t="e">
        <f>#REF!</f>
        <v>#REF!</v>
      </c>
      <c r="DX39" s="69" t="e">
        <f>#REF!</f>
        <v>#REF!</v>
      </c>
      <c r="DY39" s="69" t="e">
        <f>#REF!</f>
        <v>#REF!</v>
      </c>
      <c r="DZ39" s="69" t="e">
        <f>#REF!</f>
        <v>#REF!</v>
      </c>
      <c r="EA39" s="69" t="e">
        <f>#REF!</f>
        <v>#REF!</v>
      </c>
      <c r="EB39" s="69" t="e">
        <f>#REF!</f>
        <v>#REF!</v>
      </c>
      <c r="EC39" s="69" t="e">
        <f>#REF!</f>
        <v>#REF!</v>
      </c>
      <c r="ED39" s="69" t="e">
        <f>#REF!</f>
        <v>#REF!</v>
      </c>
      <c r="EE39" s="69" t="e">
        <f>#REF!</f>
        <v>#REF!</v>
      </c>
      <c r="EF39" s="69" t="e">
        <f>#REF!</f>
        <v>#REF!</v>
      </c>
      <c r="EG39" s="69" t="e">
        <f>#REF!</f>
        <v>#REF!</v>
      </c>
      <c r="EH39" s="69" t="e">
        <f>#REF!</f>
        <v>#REF!</v>
      </c>
      <c r="EI39" s="69" t="e">
        <f>#REF!</f>
        <v>#REF!</v>
      </c>
      <c r="EJ39" s="69" t="e">
        <f>#REF!</f>
        <v>#REF!</v>
      </c>
      <c r="EK39" s="69" t="e">
        <f>#REF!</f>
        <v>#REF!</v>
      </c>
      <c r="EL39" s="69" t="e">
        <f>#REF!</f>
        <v>#REF!</v>
      </c>
      <c r="EM39" s="69" t="e">
        <f>#REF!</f>
        <v>#REF!</v>
      </c>
      <c r="EN39" s="69" t="e">
        <f>#REF!</f>
        <v>#REF!</v>
      </c>
      <c r="EO39" s="69" t="e">
        <f>#REF!</f>
        <v>#REF!</v>
      </c>
      <c r="EP39" s="69" t="e">
        <f>#REF!</f>
        <v>#REF!</v>
      </c>
      <c r="EQ39" s="69" t="e">
        <f>#REF!</f>
        <v>#REF!</v>
      </c>
      <c r="ER39" s="69" t="e">
        <f>#REF!</f>
        <v>#REF!</v>
      </c>
      <c r="ES39" s="69" t="e">
        <f>#REF!</f>
        <v>#REF!</v>
      </c>
      <c r="ET39" s="69" t="e">
        <f>#REF!</f>
        <v>#REF!</v>
      </c>
      <c r="EU39" s="69" t="e">
        <f>#REF!</f>
        <v>#REF!</v>
      </c>
      <c r="EV39" s="69" t="e">
        <f>#REF!</f>
        <v>#REF!</v>
      </c>
      <c r="EW39" s="69" t="e">
        <f>#REF!</f>
        <v>#REF!</v>
      </c>
      <c r="EX39" s="69" t="e">
        <f>#REF!</f>
        <v>#REF!</v>
      </c>
      <c r="EY39" s="69" t="e">
        <f>#REF!</f>
        <v>#REF!</v>
      </c>
      <c r="EZ39" s="69" t="e">
        <f>#REF!</f>
        <v>#REF!</v>
      </c>
      <c r="FA39" s="69" t="e">
        <f>#REF!</f>
        <v>#REF!</v>
      </c>
      <c r="FB39" s="69" t="e">
        <f>#REF!</f>
        <v>#REF!</v>
      </c>
      <c r="FC39" s="69" t="e">
        <f>#REF!</f>
        <v>#REF!</v>
      </c>
      <c r="FD39" s="69" t="e">
        <f>#REF!</f>
        <v>#REF!</v>
      </c>
      <c r="FE39" s="69" t="e">
        <f>#REF!</f>
        <v>#REF!</v>
      </c>
      <c r="FF39" s="69" t="e">
        <f>#REF!</f>
        <v>#REF!</v>
      </c>
      <c r="FG39" s="69" t="e">
        <f>#REF!</f>
        <v>#REF!</v>
      </c>
      <c r="FH39" s="69" t="e">
        <f>#REF!</f>
        <v>#REF!</v>
      </c>
      <c r="FI39" s="69" t="e">
        <f>#REF!</f>
        <v>#REF!</v>
      </c>
      <c r="FJ39" s="69" t="e">
        <f>#REF!</f>
        <v>#REF!</v>
      </c>
      <c r="FK39" s="69" t="e">
        <f>#REF!</f>
        <v>#REF!</v>
      </c>
      <c r="FL39" s="69" t="e">
        <f>#REF!</f>
        <v>#REF!</v>
      </c>
      <c r="FM39" s="69" t="e">
        <f>#REF!</f>
        <v>#REF!</v>
      </c>
      <c r="FN39" s="69" t="e">
        <f>#REF!</f>
        <v>#REF!</v>
      </c>
      <c r="FO39" s="69" t="e">
        <f>#REF!</f>
        <v>#REF!</v>
      </c>
      <c r="FP39" s="69" t="e">
        <f>#REF!</f>
        <v>#REF!</v>
      </c>
      <c r="FQ39" s="69" t="e">
        <f>#REF!</f>
        <v>#REF!</v>
      </c>
      <c r="FR39" s="69" t="e">
        <f>#REF!</f>
        <v>#REF!</v>
      </c>
      <c r="FS39" s="69" t="e">
        <f>#REF!</f>
        <v>#REF!</v>
      </c>
      <c r="FT39" s="69" t="e">
        <f>#REF!</f>
        <v>#REF!</v>
      </c>
      <c r="FU39" s="69" t="e">
        <f>#REF!</f>
        <v>#REF!</v>
      </c>
      <c r="FV39" s="69" t="e">
        <f>#REF!</f>
        <v>#REF!</v>
      </c>
      <c r="FW39" s="69" t="e">
        <f>#REF!</f>
        <v>#REF!</v>
      </c>
      <c r="FX39" s="69" t="e">
        <f>#REF!</f>
        <v>#REF!</v>
      </c>
      <c r="FY39" s="69" t="e">
        <f>#REF!</f>
        <v>#REF!</v>
      </c>
      <c r="FZ39" s="69" t="e">
        <f>#REF!</f>
        <v>#REF!</v>
      </c>
      <c r="GA39" s="69" t="e">
        <f>#REF!</f>
        <v>#REF!</v>
      </c>
      <c r="GB39" s="69" t="e">
        <f>#REF!</f>
        <v>#REF!</v>
      </c>
      <c r="GC39" s="69" t="e">
        <f>#REF!</f>
        <v>#REF!</v>
      </c>
      <c r="GD39" s="69" t="e">
        <f>#REF!</f>
        <v>#REF!</v>
      </c>
      <c r="GE39" s="69" t="e">
        <f>#REF!</f>
        <v>#REF!</v>
      </c>
      <c r="GF39" s="69" t="e">
        <f>#REF!</f>
        <v>#REF!</v>
      </c>
      <c r="GG39" s="69" t="e">
        <f>#REF!</f>
        <v>#REF!</v>
      </c>
      <c r="GH39" s="69" t="e">
        <f>#REF!</f>
        <v>#REF!</v>
      </c>
      <c r="GI39" s="69" t="e">
        <f>#REF!</f>
        <v>#REF!</v>
      </c>
      <c r="GJ39" s="69" t="e">
        <f>#REF!</f>
        <v>#REF!</v>
      </c>
      <c r="GK39" s="69" t="e">
        <f>#REF!</f>
        <v>#REF!</v>
      </c>
      <c r="GL39" s="69" t="e">
        <f>#REF!</f>
        <v>#REF!</v>
      </c>
      <c r="GM39" s="69" t="e">
        <f>#REF!</f>
        <v>#REF!</v>
      </c>
      <c r="GN39" s="69" t="e">
        <f>#REF!</f>
        <v>#REF!</v>
      </c>
      <c r="GO39" s="69" t="e">
        <f>#REF!</f>
        <v>#REF!</v>
      </c>
      <c r="GP39" s="69" t="e">
        <f>#REF!</f>
        <v>#REF!</v>
      </c>
      <c r="GQ39" s="69" t="e">
        <f>#REF!</f>
        <v>#REF!</v>
      </c>
      <c r="GR39" s="69" t="e">
        <f>#REF!</f>
        <v>#REF!</v>
      </c>
      <c r="GS39" s="69" t="e">
        <f>#REF!</f>
        <v>#REF!</v>
      </c>
      <c r="GT39" s="69" t="e">
        <f>#REF!</f>
        <v>#REF!</v>
      </c>
      <c r="GU39" s="69" t="e">
        <f>#REF!</f>
        <v>#REF!</v>
      </c>
      <c r="GV39" s="69" t="e">
        <f>#REF!</f>
        <v>#REF!</v>
      </c>
      <c r="GW39" s="69" t="e">
        <f>#REF!</f>
        <v>#REF!</v>
      </c>
      <c r="GX39" s="69" t="e">
        <f>#REF!</f>
        <v>#REF!</v>
      </c>
      <c r="GY39" s="69" t="e">
        <f>#REF!</f>
        <v>#REF!</v>
      </c>
      <c r="GZ39" s="69" t="e">
        <f>#REF!</f>
        <v>#REF!</v>
      </c>
      <c r="HA39" s="69" t="e">
        <f>#REF!</f>
        <v>#REF!</v>
      </c>
      <c r="HB39" s="69" t="e">
        <f>#REF!</f>
        <v>#REF!</v>
      </c>
      <c r="HC39" s="69" t="e">
        <f>#REF!</f>
        <v>#REF!</v>
      </c>
      <c r="HD39" s="69" t="e">
        <f>#REF!</f>
        <v>#REF!</v>
      </c>
      <c r="HE39" s="69" t="e">
        <f>#REF!</f>
        <v>#REF!</v>
      </c>
      <c r="HF39" s="69" t="e">
        <f>#REF!</f>
        <v>#REF!</v>
      </c>
      <c r="HG39" s="69" t="e">
        <f>#REF!</f>
        <v>#REF!</v>
      </c>
      <c r="HH39" s="69" t="e">
        <f>#REF!</f>
        <v>#REF!</v>
      </c>
      <c r="HI39" s="69" t="e">
        <f>#REF!</f>
        <v>#REF!</v>
      </c>
      <c r="HJ39" s="69" t="e">
        <f>#REF!</f>
        <v>#REF!</v>
      </c>
      <c r="HK39" s="69" t="e">
        <f>#REF!</f>
        <v>#REF!</v>
      </c>
      <c r="HL39" s="69" t="e">
        <f>#REF!</f>
        <v>#REF!</v>
      </c>
      <c r="HM39" s="69" t="e">
        <f>#REF!</f>
        <v>#REF!</v>
      </c>
      <c r="HN39" s="69" t="e">
        <f>#REF!</f>
        <v>#REF!</v>
      </c>
      <c r="HO39" s="69" t="e">
        <f>#REF!</f>
        <v>#REF!</v>
      </c>
      <c r="HP39" s="69" t="e">
        <f>#REF!</f>
        <v>#REF!</v>
      </c>
      <c r="HQ39" s="69" t="e">
        <f>#REF!</f>
        <v>#REF!</v>
      </c>
      <c r="HR39" s="69" t="e">
        <f>#REF!</f>
        <v>#REF!</v>
      </c>
      <c r="HS39" s="69" t="e">
        <f>#REF!</f>
        <v>#REF!</v>
      </c>
      <c r="HT39" s="69" t="e">
        <f>#REF!</f>
        <v>#REF!</v>
      </c>
      <c r="HU39" s="69" t="e">
        <f>#REF!</f>
        <v>#REF!</v>
      </c>
      <c r="HV39" s="69" t="e">
        <f>#REF!</f>
        <v>#REF!</v>
      </c>
      <c r="HW39" s="69" t="e">
        <f>#REF!</f>
        <v>#REF!</v>
      </c>
      <c r="HX39" s="69" t="e">
        <f>#REF!</f>
        <v>#REF!</v>
      </c>
      <c r="HY39" s="69" t="e">
        <f>#REF!</f>
        <v>#REF!</v>
      </c>
      <c r="HZ39" s="69" t="e">
        <f>#REF!</f>
        <v>#REF!</v>
      </c>
      <c r="IA39" s="69" t="e">
        <f>#REF!</f>
        <v>#REF!</v>
      </c>
      <c r="IB39" s="69" t="e">
        <f>#REF!</f>
        <v>#REF!</v>
      </c>
      <c r="IC39" s="69" t="e">
        <f>#REF!</f>
        <v>#REF!</v>
      </c>
      <c r="ID39" s="69" t="e">
        <f>#REF!</f>
        <v>#REF!</v>
      </c>
      <c r="IE39" s="69" t="e">
        <f>#REF!</f>
        <v>#REF!</v>
      </c>
      <c r="IF39" s="69" t="e">
        <f>#REF!</f>
        <v>#REF!</v>
      </c>
      <c r="IG39" s="69" t="e">
        <f>#REF!</f>
        <v>#REF!</v>
      </c>
      <c r="IH39" s="69" t="e">
        <f>#REF!</f>
        <v>#REF!</v>
      </c>
      <c r="II39" s="69" t="e">
        <f>#REF!</f>
        <v>#REF!</v>
      </c>
      <c r="IJ39" s="69" t="e">
        <f>#REF!</f>
        <v>#REF!</v>
      </c>
      <c r="IK39" s="69" t="e">
        <f>#REF!</f>
        <v>#REF!</v>
      </c>
      <c r="IL39" s="69" t="e">
        <f>#REF!</f>
        <v>#REF!</v>
      </c>
      <c r="IM39" s="69" t="e">
        <f>#REF!</f>
        <v>#REF!</v>
      </c>
      <c r="IN39" s="69" t="e">
        <f>#REF!</f>
        <v>#REF!</v>
      </c>
      <c r="IO39" s="69" t="e">
        <f>#REF!</f>
        <v>#REF!</v>
      </c>
      <c r="IP39" s="69" t="e">
        <f>#REF!</f>
        <v>#REF!</v>
      </c>
      <c r="IQ39" s="69" t="e">
        <f>#REF!</f>
        <v>#REF!</v>
      </c>
      <c r="IR39" s="69" t="e">
        <f>#REF!</f>
        <v>#REF!</v>
      </c>
      <c r="IS39" s="69" t="e">
        <f>#REF!</f>
        <v>#REF!</v>
      </c>
      <c r="IT39" s="69" t="e">
        <f>#REF!</f>
        <v>#REF!</v>
      </c>
      <c r="IU39" s="69" t="e">
        <f>#REF!</f>
        <v>#REF!</v>
      </c>
      <c r="IV39" s="69" t="e">
        <f>#REF!</f>
        <v>#REF!</v>
      </c>
      <c r="IW39" s="69" t="e">
        <f>#REF!</f>
        <v>#REF!</v>
      </c>
      <c r="IX39" s="69" t="e">
        <f>#REF!</f>
        <v>#REF!</v>
      </c>
      <c r="IY39" s="69" t="e">
        <f>#REF!</f>
        <v>#REF!</v>
      </c>
      <c r="IZ39" s="69" t="e">
        <f>#REF!</f>
        <v>#REF!</v>
      </c>
      <c r="JA39" s="69" t="e">
        <f>#REF!</f>
        <v>#REF!</v>
      </c>
    </row>
  </sheetData>
  <mergeCells count="53">
    <mergeCell ref="V31:Y31"/>
    <mergeCell ref="Z31:AC31"/>
    <mergeCell ref="AD31:AG31"/>
    <mergeCell ref="AH31:AK31"/>
    <mergeCell ref="B30:I30"/>
    <mergeCell ref="J30:Q30"/>
    <mergeCell ref="R30:Y30"/>
    <mergeCell ref="Z30:AG30"/>
    <mergeCell ref="AH30:AO30"/>
    <mergeCell ref="B31:E31"/>
    <mergeCell ref="F31:I31"/>
    <mergeCell ref="J31:M31"/>
    <mergeCell ref="N31:Q31"/>
    <mergeCell ref="R31:U31"/>
    <mergeCell ref="BE24:BO24"/>
    <mergeCell ref="BP24:BZ24"/>
    <mergeCell ref="CA24:CK24"/>
    <mergeCell ref="AL31:AO31"/>
    <mergeCell ref="AP31:AS31"/>
    <mergeCell ref="AT31:AW31"/>
    <mergeCell ref="AX31:BA31"/>
    <mergeCell ref="BB31:BE31"/>
    <mergeCell ref="AX30:BE30"/>
    <mergeCell ref="AP30:AW30"/>
    <mergeCell ref="B24:L24"/>
    <mergeCell ref="M24:W24"/>
    <mergeCell ref="X24:AH24"/>
    <mergeCell ref="AI24:AS24"/>
    <mergeCell ref="AT24:BD24"/>
    <mergeCell ref="BP18:BZ18"/>
    <mergeCell ref="CA18:CK18"/>
    <mergeCell ref="B18:L18"/>
    <mergeCell ref="M18:W18"/>
    <mergeCell ref="X18:AH18"/>
    <mergeCell ref="AI18:AS18"/>
    <mergeCell ref="AT18:BD18"/>
    <mergeCell ref="BE18:BO18"/>
    <mergeCell ref="BE7:BO7"/>
    <mergeCell ref="BP7:BZ7"/>
    <mergeCell ref="CA7:CK7"/>
    <mergeCell ref="B12:L12"/>
    <mergeCell ref="M12:W12"/>
    <mergeCell ref="X12:AH12"/>
    <mergeCell ref="AI12:AS12"/>
    <mergeCell ref="AT12:BD12"/>
    <mergeCell ref="BE12:BO12"/>
    <mergeCell ref="BP12:BZ12"/>
    <mergeCell ref="CA12:CK12"/>
    <mergeCell ref="B7:L7"/>
    <mergeCell ref="M7:W7"/>
    <mergeCell ref="X7:AH7"/>
    <mergeCell ref="AI7:AS7"/>
    <mergeCell ref="AT7:B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Schedule I</vt:lpstr>
      <vt:lpstr>Schedule I-A</vt:lpstr>
      <vt:lpstr>Sch I-A-a</vt:lpstr>
      <vt:lpstr>Schedule I-B</vt:lpstr>
      <vt:lpstr>Sch I-B-b</vt:lpstr>
      <vt:lpstr>Data Organization</vt:lpstr>
      <vt:lpstr>Instructions!Print_Area</vt:lpstr>
      <vt:lpstr>'Sch I-A-a'!Print_Area</vt:lpstr>
      <vt:lpstr>'Sch I-B-b'!Print_Area</vt:lpstr>
      <vt:lpstr>'Schedule 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Remuneration for Faculty Service, 1995-96</dc:title>
  <dc:subject>Faculty Salaries and Benefits Report</dc:subject>
  <dc:creator>Jared Bellingar</dc:creator>
  <cp:keywords>Faculty, Salaries, Benefits, Income, Average</cp:keywords>
  <cp:lastModifiedBy>Mauck, Sheri</cp:lastModifiedBy>
  <cp:lastPrinted>2022-10-07T15:43:58Z</cp:lastPrinted>
  <dcterms:created xsi:type="dcterms:W3CDTF">1996-12-05T16:24:25Z</dcterms:created>
  <dcterms:modified xsi:type="dcterms:W3CDTF">2022-10-07T17:25:37Z</dcterms:modified>
</cp:coreProperties>
</file>