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/>
  <c r="H21" i="1"/>
  <c r="O21" i="1" s="1"/>
  <c r="H22" i="1"/>
  <c r="O22" i="1"/>
  <c r="H23" i="1"/>
  <c r="O23" i="1" s="1"/>
  <c r="H24" i="1"/>
  <c r="O24" i="1" s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/>
  <c r="H33" i="1" l="1"/>
  <c r="O33" i="1" s="1"/>
  <c r="H32" i="1"/>
  <c r="O32" i="1" s="1"/>
  <c r="H31" i="1"/>
  <c r="O31" i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<sst xmlns="http://schemas.openxmlformats.org/spreadsheetml/2006/main" count="104" uniqueCount="61">
  <si>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</si>
  <si>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Ada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</si>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</sst>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0" fontId="4" fillId="0" borderId="0" xfId="0" applyFont="1" applyProtection="1"/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4" fillId="3" borderId="0" xfId="0" applyFont="1" applyFill="1" applyBorder="1"/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0" fontId="4" fillId="4" borderId="0" xfId="0" applyFon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J35" sqref="J35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9" t="s">
        <v>0</v>
      </c>
      <c r="C1" s="59" t="s">
        <v>1</v>
      </c>
      <c r="D1" s="20"/>
      <c r="G1" t="s">
        <v>8</v>
      </c>
      <c r="L1" s="19" t="s">
        <v>0</v>
      </c>
      <c r="N1" s="59" t="s">
        <v>1</v>
      </c>
      <c r="O1" s="22"/>
      <c r="P1" s="22"/>
    </row>
    <row r="2" spans="1:17" ht="18.75" thickBot="1">
      <c r="A2" s="19" t="s">
        <v>2</v>
      </c>
      <c r="C2" s="21">
        <v>1987</v>
      </c>
      <c r="D2" s="20"/>
      <c r="L2" s="19" t="s">
        <v>2</v>
      </c>
      <c r="N2" s="21">
        <v>1987</v>
      </c>
      <c r="O2" s="22"/>
      <c r="P2" s="22"/>
    </row>
    <row r="3" spans="1:17" ht="15" customHeight="1">
      <c r="A3" s="19"/>
      <c r="C3" s="30"/>
      <c r="D3" s="22"/>
      <c r="L3" s="19"/>
      <c r="N3" s="30"/>
      <c r="O3" s="22"/>
      <c r="P3" s="22"/>
    </row>
    <row r="4" spans="1:17" ht="18.75">
      <c r="A4" s="56" t="s">
        <v>3</v>
      </c>
      <c r="B4" s="57"/>
      <c r="C4" s="58"/>
      <c r="D4" s="1"/>
      <c r="E4" s="1"/>
      <c r="F4" s="1"/>
      <c r="G4" s="1"/>
      <c r="H4" s="1"/>
      <c r="I4" s="1"/>
      <c r="J4" s="1"/>
      <c r="K4" s="1"/>
      <c r="L4" s="56" t="s">
        <v>3</v>
      </c>
      <c r="M4" s="58"/>
      <c r="N4" s="57"/>
    </row>
    <row r="5" spans="1:17" ht="18.75">
      <c r="A5" s="56" t="s">
        <v>4</v>
      </c>
      <c r="B5" s="57"/>
      <c r="C5" s="58"/>
      <c r="D5" s="1"/>
      <c r="E5" s="1"/>
      <c r="F5" s="1"/>
      <c r="G5" s="1"/>
      <c r="H5" s="1"/>
      <c r="I5" s="1"/>
      <c r="J5" s="1"/>
      <c r="K5" s="1"/>
      <c r="L5" s="56" t="s">
        <v>5</v>
      </c>
      <c r="M5" s="58"/>
      <c r="N5" s="57"/>
    </row>
    <row r="6" spans="1:17">
      <c r="G6" s="2"/>
    </row>
    <row r="7" spans="1:17">
      <c r="B7" s="26" t="s">
        <v>6</v>
      </c>
      <c r="C7" s="50"/>
      <c r="D7" s="60" t="s">
        <v>7</v>
      </c>
      <c r="E7" s="50"/>
      <c r="F7" s="4" t="s">
        <v>8</v>
      </c>
      <c r="G7" s="50"/>
      <c r="H7" s="8" t="s">
        <v>8</v>
      </c>
      <c r="I7" s="44" t="s">
        <v>9</v>
      </c>
      <c r="J7" s="47" t="s">
        <v>10</v>
      </c>
      <c r="K7" s="9" t="s">
        <v>8</v>
      </c>
      <c r="M7" s="53" t="s">
        <v>8</v>
      </c>
      <c r="N7" s="10" t="s">
        <v>8</v>
      </c>
      <c r="O7" s="10"/>
      <c r="P7" s="10"/>
      <c r="Q7" s="38"/>
    </row>
    <row r="8" spans="1:17">
      <c r="B8" s="27" t="s">
        <v>52</v>
      </c>
      <c r="C8" s="51"/>
      <c r="D8" s="61" t="s">
        <v>11</v>
      </c>
      <c r="E8" s="51"/>
      <c r="F8" s="5" t="s">
        <v>12</v>
      </c>
      <c r="G8" s="51"/>
      <c r="H8" s="11" t="s">
        <v>9</v>
      </c>
      <c r="I8" s="45" t="s">
        <v>13</v>
      </c>
      <c r="J8" s="48" t="s">
        <v>13</v>
      </c>
      <c r="K8" s="12" t="s">
        <v>8</v>
      </c>
      <c r="M8" s="54" t="s">
        <v>14</v>
      </c>
      <c r="N8" s="52" t="s">
        <v>15</v>
      </c>
      <c r="O8" s="13" t="s">
        <v>16</v>
      </c>
      <c r="Q8" s="39"/>
    </row>
    <row r="9" spans="1:17">
      <c r="B9" s="28"/>
      <c r="C9" s="6"/>
      <c r="D9" s="3"/>
      <c r="E9" s="7"/>
      <c r="F9" s="6"/>
      <c r="G9" s="7"/>
      <c r="H9" s="11" t="s">
        <v>17</v>
      </c>
      <c r="I9" s="45" t="s">
        <v>18</v>
      </c>
      <c r="J9" s="48" t="s">
        <v>18</v>
      </c>
      <c r="K9" s="12" t="s">
        <v>19</v>
      </c>
      <c r="M9" s="54" t="s">
        <v>20</v>
      </c>
      <c r="N9" s="52" t="s">
        <v>20</v>
      </c>
      <c r="O9" s="13" t="s">
        <v>21</v>
      </c>
      <c r="Q9" s="39"/>
    </row>
    <row r="10" spans="1:17">
      <c r="B10" s="14" t="s">
        <v>22</v>
      </c>
      <c r="C10" s="11" t="s">
        <v>23</v>
      </c>
      <c r="D10" s="14" t="s">
        <v>22</v>
      </c>
      <c r="E10" s="12" t="s">
        <v>23</v>
      </c>
      <c r="F10" s="11" t="s">
        <v>22</v>
      </c>
      <c r="G10" s="12" t="s">
        <v>23</v>
      </c>
      <c r="H10" s="11" t="s">
        <v>24</v>
      </c>
      <c r="I10" s="45" t="s">
        <v>25</v>
      </c>
      <c r="J10" s="48" t="s">
        <v>25</v>
      </c>
      <c r="K10" s="12" t="s">
        <v>26</v>
      </c>
      <c r="M10" s="42" t="s">
        <v>8</v>
      </c>
      <c r="N10" s="13" t="s">
        <v>8</v>
      </c>
      <c r="O10" s="52" t="s">
        <v>27</v>
      </c>
      <c r="P10" s="62" t="s">
        <v>50</v>
      </c>
      <c r="Q10" s="42" t="s">
        <v>28</v>
      </c>
    </row>
    <row r="11" spans="1:17">
      <c r="B11" s="16" t="s">
        <v>53</v>
      </c>
      <c r="C11" s="15" t="s">
        <v>30</v>
      </c>
      <c r="D11" s="16" t="s">
        <v>54</v>
      </c>
      <c r="E11" s="17" t="s">
        <v>30</v>
      </c>
      <c r="F11" s="15" t="s">
        <v>29</v>
      </c>
      <c r="G11" s="17" t="s">
        <v>30</v>
      </c>
      <c r="H11" s="15" t="s">
        <v>31</v>
      </c>
      <c r="I11" s="46" t="s">
        <v>32</v>
      </c>
      <c r="J11" s="49" t="s">
        <v>32</v>
      </c>
      <c r="K11" s="17" t="s">
        <v>33</v>
      </c>
      <c r="M11" s="55" t="s">
        <v>34</v>
      </c>
      <c r="N11" s="43" t="s">
        <v>35</v>
      </c>
      <c r="O11" s="43" t="s">
        <v>36</v>
      </c>
      <c r="P11" s="63" t="s">
        <v>51</v>
      </c>
      <c r="Q11" s="40"/>
    </row>
    <row r="13" spans="1:17" ht="19.149999999999999" customHeight="1">
      <c r="A13" s="64" t="s">
        <v>55</v>
      </c>
      <c r="B13" s="76">
        <v>259</v>
      </c>
      <c r="C13" s="75">
        <v>2190203</v>
      </c>
      <c r="D13" s="76">
        <v>426</v>
      </c>
      <c r="E13" s="75">
        <v>12277196</v>
      </c>
      <c r="F13" s="76">
        <v>88</v>
      </c>
      <c r="G13" s="75">
        <v>7003662</v>
      </c>
      <c r="H13" s="65">
        <v>21471061</v>
      </c>
      <c r="I13" s="76">
        <v>328</v>
      </c>
      <c r="J13" s="76">
        <v>175</v>
      </c>
      <c r="K13" s="76">
        <v>1090</v>
      </c>
      <c r="L13" s="70" t="s">
        <v>55</v>
      </c>
      <c r="M13" s="74">
        <v>167</v>
      </c>
      <c r="N13" s="75">
        <v>13985946</v>
      </c>
      <c r="O13" s="71">
        <v>35280281</v>
      </c>
      <c r="P13" s="76">
        <v>13349</v>
      </c>
      <c r="Q13" s="41"/>
    </row>
    <row r="14" spans="1:17" ht="19.149999999999999" customHeight="1">
      <c r="A14" s="18" t="s">
        <v>37</v>
      </c>
      <c r="B14" s="32"/>
      <c r="C14" s="33"/>
      <c r="D14" s="32"/>
      <c r="E14" s="33"/>
      <c r="F14" s="32"/>
      <c r="G14" s="33"/>
      <c r="H14" s="66">
        <f t="shared" ref="H14:H27" si="0">C14+E14+G14</f>
        <v>0</v>
      </c>
      <c r="I14" s="32"/>
      <c r="J14" s="32"/>
      <c r="K14" s="32"/>
      <c r="L14" s="31" t="s">
        <v>37</v>
      </c>
      <c r="M14" s="32">
        <v>0</v>
      </c>
      <c r="N14" s="33">
        <v>0</v>
      </c>
      <c r="O14" s="72">
        <f t="shared" ref="O14:O27" si="1">H14+N14</f>
        <v>0</v>
      </c>
      <c r="P14" s="32"/>
      <c r="Q14" s="73"/>
    </row>
    <row r="15" spans="1:17" ht="19.149999999999999" customHeight="1">
      <c r="A15" s="18" t="s">
        <v>38</v>
      </c>
      <c r="B15" s="32"/>
      <c r="C15" s="33"/>
      <c r="D15" s="32"/>
      <c r="E15" s="33"/>
      <c r="F15" s="32"/>
      <c r="G15" s="33"/>
      <c r="H15" s="66">
        <f t="shared" si="0"/>
        <v>0</v>
      </c>
      <c r="I15" s="32"/>
      <c r="J15" s="32"/>
      <c r="K15" s="32"/>
      <c r="L15" s="31" t="s">
        <v>38</v>
      </c>
      <c r="M15" s="32">
        <v>0</v>
      </c>
      <c r="N15" s="33">
        <v>0</v>
      </c>
      <c r="O15" s="72">
        <f t="shared" si="1"/>
        <v>0</v>
      </c>
      <c r="P15" s="32"/>
      <c r="Q15" s="41"/>
    </row>
    <row r="16" spans="1:17" ht="19.149999999999999" customHeight="1">
      <c r="A16" s="18" t="s">
        <v>39</v>
      </c>
      <c r="B16" s="32"/>
      <c r="C16" s="33"/>
      <c r="D16" s="32"/>
      <c r="E16" s="33"/>
      <c r="F16" s="32"/>
      <c r="G16" s="33"/>
      <c r="H16" s="66">
        <f t="shared" si="0"/>
        <v>0</v>
      </c>
      <c r="I16" s="32"/>
      <c r="J16" s="32"/>
      <c r="K16" s="32"/>
      <c r="L16" s="31" t="s">
        <v>39</v>
      </c>
      <c r="M16" s="32">
        <v>0</v>
      </c>
      <c r="N16" s="33">
        <v>0</v>
      </c>
      <c r="O16" s="72">
        <f t="shared" si="1"/>
        <v>0</v>
      </c>
      <c r="P16" s="32"/>
      <c r="Q16" s="41"/>
    </row>
    <row r="17" spans="1:17" ht="19.149999999999999" customHeight="1">
      <c r="A17" s="18" t="s">
        <v>40</v>
      </c>
      <c r="B17" s="32"/>
      <c r="C17" s="33"/>
      <c r="D17" s="32"/>
      <c r="E17" s="33"/>
      <c r="F17" s="32"/>
      <c r="G17" s="33"/>
      <c r="H17" s="66">
        <f t="shared" si="0"/>
        <v>0</v>
      </c>
      <c r="I17" s="32"/>
      <c r="J17" s="32"/>
      <c r="K17" s="32"/>
      <c r="L17" s="31" t="s">
        <v>40</v>
      </c>
      <c r="M17" s="32">
        <v>0</v>
      </c>
      <c r="N17" s="33">
        <v>0</v>
      </c>
      <c r="O17" s="72">
        <f t="shared" si="1"/>
        <v>0</v>
      </c>
      <c r="P17" s="32"/>
      <c r="Q17" s="41"/>
    </row>
    <row r="18" spans="1:17" ht="19.149999999999999" customHeight="1">
      <c r="A18" s="18" t="s">
        <v>41</v>
      </c>
      <c r="B18" s="32"/>
      <c r="C18" s="33"/>
      <c r="D18" s="32"/>
      <c r="E18" s="33"/>
      <c r="F18" s="32"/>
      <c r="G18" s="33"/>
      <c r="H18" s="66">
        <f t="shared" si="0"/>
        <v>0</v>
      </c>
      <c r="I18" s="32"/>
      <c r="J18" s="32"/>
      <c r="K18" s="32"/>
      <c r="L18" s="31" t="s">
        <v>41</v>
      </c>
      <c r="M18" s="32">
        <v>0</v>
      </c>
      <c r="N18" s="33">
        <v>0</v>
      </c>
      <c r="O18" s="72">
        <f t="shared" si="1"/>
        <v>0</v>
      </c>
      <c r="P18" s="32"/>
      <c r="Q18" s="41"/>
    </row>
    <row r="19" spans="1:17" ht="19.149999999999999" customHeight="1">
      <c r="A19" s="18" t="s">
        <v>42</v>
      </c>
      <c r="B19" s="32"/>
      <c r="C19" s="33"/>
      <c r="D19" s="32"/>
      <c r="E19" s="33"/>
      <c r="F19" s="32"/>
      <c r="G19" s="33"/>
      <c r="H19" s="66">
        <f t="shared" si="0"/>
        <v>0</v>
      </c>
      <c r="I19" s="32"/>
      <c r="J19" s="32"/>
      <c r="K19" s="32"/>
      <c r="L19" s="31" t="s">
        <v>42</v>
      </c>
      <c r="M19" s="32">
        <v>0</v>
      </c>
      <c r="N19" s="33">
        <v>0</v>
      </c>
      <c r="O19" s="72">
        <f t="shared" si="1"/>
        <v>0</v>
      </c>
      <c r="P19" s="32"/>
      <c r="Q19" s="41"/>
    </row>
    <row r="20" spans="1:17" ht="19.149999999999999" customHeight="1">
      <c r="A20" s="18" t="s">
        <v>43</v>
      </c>
      <c r="B20" s="32"/>
      <c r="C20" s="33"/>
      <c r="D20" s="32"/>
      <c r="E20" s="33"/>
      <c r="F20" s="32"/>
      <c r="G20" s="33"/>
      <c r="H20" s="66">
        <f t="shared" si="0"/>
        <v>0</v>
      </c>
      <c r="I20" s="32"/>
      <c r="J20" s="32"/>
      <c r="K20" s="32"/>
      <c r="L20" s="31" t="s">
        <v>43</v>
      </c>
      <c r="M20" s="32">
        <v>0</v>
      </c>
      <c r="N20" s="33">
        <v>0</v>
      </c>
      <c r="O20" s="72">
        <f t="shared" si="1"/>
        <v>0</v>
      </c>
      <c r="P20" s="32"/>
      <c r="Q20" s="41"/>
    </row>
    <row r="21" spans="1:17" ht="19.149999999999999" customHeight="1">
      <c r="A21" s="18" t="s">
        <v>44</v>
      </c>
      <c r="B21" s="32"/>
      <c r="C21" s="33"/>
      <c r="D21" s="32"/>
      <c r="E21" s="33"/>
      <c r="F21" s="32"/>
      <c r="G21" s="33"/>
      <c r="H21" s="66">
        <f t="shared" si="0"/>
        <v>0</v>
      </c>
      <c r="I21" s="32"/>
      <c r="J21" s="32"/>
      <c r="K21" s="32"/>
      <c r="L21" s="31" t="s">
        <v>44</v>
      </c>
      <c r="M21" s="32">
        <v>0</v>
      </c>
      <c r="N21" s="33">
        <v>0</v>
      </c>
      <c r="O21" s="72">
        <f t="shared" si="1"/>
        <v>0</v>
      </c>
      <c r="P21" s="32"/>
      <c r="Q21" s="41"/>
    </row>
    <row r="22" spans="1:17" ht="19.149999999999999" customHeight="1">
      <c r="A22" s="18" t="s">
        <v>45</v>
      </c>
      <c r="B22" s="32"/>
      <c r="C22" s="33"/>
      <c r="D22" s="32"/>
      <c r="E22" s="33"/>
      <c r="F22" s="32"/>
      <c r="G22" s="33"/>
      <c r="H22" s="66">
        <f t="shared" si="0"/>
        <v>0</v>
      </c>
      <c r="I22" s="32"/>
      <c r="J22" s="32"/>
      <c r="K22" s="32"/>
      <c r="L22" s="31" t="s">
        <v>45</v>
      </c>
      <c r="M22" s="32">
        <v>0</v>
      </c>
      <c r="N22" s="33">
        <v>0</v>
      </c>
      <c r="O22" s="72">
        <f t="shared" si="1"/>
        <v>0</v>
      </c>
      <c r="P22" s="32"/>
      <c r="Q22" s="73"/>
    </row>
    <row r="23" spans="1:17" ht="19.149999999999999" customHeight="1">
      <c r="A23" s="18" t="s">
        <v>46</v>
      </c>
      <c r="B23" s="32"/>
      <c r="C23" s="33"/>
      <c r="D23" s="32"/>
      <c r="E23" s="33"/>
      <c r="F23" s="32"/>
      <c r="G23" s="33"/>
      <c r="H23" s="66">
        <f t="shared" si="0"/>
        <v>0</v>
      </c>
      <c r="I23" s="32"/>
      <c r="J23" s="32"/>
      <c r="K23" s="32"/>
      <c r="L23" s="31" t="s">
        <v>46</v>
      </c>
      <c r="M23" s="32">
        <v>0</v>
      </c>
      <c r="N23" s="33">
        <v>0</v>
      </c>
      <c r="O23" s="72">
        <f t="shared" si="1"/>
        <v>0</v>
      </c>
      <c r="P23" s="32"/>
      <c r="Q23" s="41"/>
    </row>
    <row r="24" spans="1:17" ht="19.149999999999999" customHeight="1">
      <c r="A24" s="18" t="s">
        <v>47</v>
      </c>
      <c r="B24" s="32"/>
      <c r="C24" s="33"/>
      <c r="D24" s="32"/>
      <c r="E24" s="33"/>
      <c r="F24" s="32"/>
      <c r="G24" s="33"/>
      <c r="H24" s="66">
        <f t="shared" si="0"/>
        <v>0</v>
      </c>
      <c r="I24" s="32"/>
      <c r="J24" s="32"/>
      <c r="K24" s="32"/>
      <c r="L24" s="31" t="s">
        <v>47</v>
      </c>
      <c r="M24" s="32">
        <v>0</v>
      </c>
      <c r="N24" s="33">
        <v>0</v>
      </c>
      <c r="O24" s="72">
        <f t="shared" si="1"/>
        <v>0</v>
      </c>
      <c r="P24" s="32"/>
      <c r="Q24" s="73"/>
    </row>
    <row r="25" spans="1:17" ht="19.149999999999999" customHeight="1">
      <c r="A25" s="18" t="s">
        <v>48</v>
      </c>
      <c r="B25" s="32"/>
      <c r="C25" s="33"/>
      <c r="D25" s="32"/>
      <c r="E25" s="33"/>
      <c r="F25" s="32"/>
      <c r="G25" s="33"/>
      <c r="H25" s="66">
        <f t="shared" si="0"/>
        <v>0</v>
      </c>
      <c r="I25" s="32"/>
      <c r="J25" s="32"/>
      <c r="K25" s="32"/>
      <c r="L25" s="31" t="s">
        <v>48</v>
      </c>
      <c r="M25" s="32">
        <v>0</v>
      </c>
      <c r="N25" s="33">
        <v>0</v>
      </c>
      <c r="O25" s="72">
        <f t="shared" si="1"/>
        <v>0</v>
      </c>
      <c r="P25" s="32"/>
      <c r="Q25" s="41"/>
    </row>
    <row r="26" spans="1:17" ht="7.15" customHeight="1">
      <c r="A26" s="18"/>
      <c r="B26" s="23"/>
      <c r="C26" s="24"/>
      <c r="D26" s="23"/>
      <c r="E26" s="24"/>
      <c r="F26" s="23"/>
      <c r="G26" s="24"/>
      <c r="H26" s="25"/>
      <c r="I26" s="23"/>
      <c r="J26" s="23"/>
      <c r="K26" s="23"/>
      <c r="L26" s="31"/>
      <c r="M26" s="29"/>
      <c r="N26" s="24"/>
      <c r="O26" s="25"/>
      <c r="P26" s="29"/>
      <c r="Q26" s="41"/>
    </row>
    <row r="27" spans="1:17" ht="19.149999999999999" customHeight="1">
      <c r="A27" s="35" t="s">
        <v>56</v>
      </c>
      <c r="B27" s="67">
        <f t="shared" ref="B27:K27" si="2">SUM(B14:B25)</f>
        <v>0</v>
      </c>
      <c r="C27" s="68">
        <f t="shared" si="2"/>
        <v>0</v>
      </c>
      <c r="D27" s="67">
        <f t="shared" si="2"/>
        <v>0</v>
      </c>
      <c r="E27" s="68">
        <f t="shared" si="2"/>
        <v>0</v>
      </c>
      <c r="F27" s="67">
        <f t="shared" si="2"/>
        <v>0</v>
      </c>
      <c r="G27" s="68">
        <f t="shared" si="2"/>
        <v>0</v>
      </c>
      <c r="H27" s="68">
        <f t="shared" si="0"/>
        <v>0</v>
      </c>
      <c r="I27" s="67">
        <f t="shared" si="2"/>
        <v>0</v>
      </c>
      <c r="J27" s="67">
        <f t="shared" si="2"/>
        <v>0</v>
      </c>
      <c r="K27" s="67">
        <f t="shared" si="2"/>
        <v>0</v>
      </c>
      <c r="L27" s="35" t="s">
        <v>56</v>
      </c>
      <c r="M27" s="67">
        <f>SUM(M14:M25)</f>
        <v>0</v>
      </c>
      <c r="N27" s="68">
        <f>SUM(N14:N25)</f>
        <v>0</v>
      </c>
      <c r="O27" s="71">
        <f t="shared" si="1"/>
        <v>0</v>
      </c>
      <c r="P27" s="67">
        <f>SUM(P14:P25)</f>
        <v>0</v>
      </c>
      <c r="Q27" s="41"/>
    </row>
    <row r="28" spans="1:17" ht="19.149999999999999" customHeight="1">
      <c r="A28" s="35" t="s">
        <v>49</v>
      </c>
      <c r="B28" s="67">
        <f t="shared" ref="B28:K28" si="3">B13+B27</f>
        <v>259</v>
      </c>
      <c r="C28" s="75">
        <f>C13+C27</f>
        <v>2190203</v>
      </c>
      <c r="D28" s="67">
        <f>D13+D27</f>
        <v>426</v>
      </c>
      <c r="E28" s="75">
        <f>E13+E27</f>
        <v>12277196</v>
      </c>
      <c r="F28" s="67">
        <f>F13+F27</f>
        <v>88</v>
      </c>
      <c r="G28" s="75">
        <f>G13+G27</f>
        <v>7003662</v>
      </c>
      <c r="H28" s="68">
        <f t="shared" si="3"/>
        <v>21471061</v>
      </c>
      <c r="I28" s="67">
        <f t="shared" si="3"/>
        <v>328</v>
      </c>
      <c r="J28" s="67">
        <f t="shared" si="3"/>
        <v>175</v>
      </c>
      <c r="K28" s="67">
        <f t="shared" si="3"/>
        <v>1090</v>
      </c>
      <c r="L28" s="35" t="s">
        <v>49</v>
      </c>
      <c r="M28" s="67">
        <f>M13+M27</f>
        <v>167</v>
      </c>
      <c r="N28" s="68">
        <f>N13+N27</f>
        <v>13985946</v>
      </c>
      <c r="O28" s="71">
        <f>O13+O27</f>
        <v>35280281</v>
      </c>
      <c r="P28" s="67">
        <f>P13+P27</f>
        <v>13349</v>
      </c>
      <c r="Q28" s="41"/>
    </row>
    <row r="29" spans="1:17" ht="15.75">
      <c r="A29" s="36"/>
      <c r="L29" s="36"/>
    </row>
    <row r="30" spans="1:17" s="34" customFormat="1">
      <c r="A30" s="37" t="s">
        <v>57</v>
      </c>
      <c r="B30" s="69">
        <f t="shared" ref="B30:G30" si="4">SUM(B14:B16)</f>
        <v>0</v>
      </c>
      <c r="C30" s="66">
        <f t="shared" si="4"/>
        <v>0</v>
      </c>
      <c r="D30" s="69">
        <f t="shared" si="4"/>
        <v>0</v>
      </c>
      <c r="E30" s="66">
        <f t="shared" si="4"/>
        <v>0</v>
      </c>
      <c r="F30" s="69">
        <f t="shared" si="4"/>
        <v>0</v>
      </c>
      <c r="G30" s="66">
        <f t="shared" si="4"/>
        <v>0</v>
      </c>
      <c r="H30" s="66">
        <f>C30+E30+G30</f>
        <v>0</v>
      </c>
      <c r="I30" s="69">
        <f>SUM(I14:I16)</f>
        <v>0</v>
      </c>
      <c r="J30" s="69">
        <f>SUM(J14:J16)</f>
        <v>0</v>
      </c>
      <c r="K30" s="69">
        <f>SUM(K14:K16)</f>
        <v>0</v>
      </c>
      <c r="L30" s="37" t="s">
        <v>57</v>
      </c>
      <c r="M30" s="69">
        <f>SUM(M14:M16)</f>
        <v>0</v>
      </c>
      <c r="N30" s="66">
        <f>SUM(N14:N16)</f>
        <v>0</v>
      </c>
      <c r="O30" s="72">
        <f>H30+N30</f>
        <v>0</v>
      </c>
      <c r="P30" s="69">
        <f>SUM(P14:P16)</f>
        <v>0</v>
      </c>
    </row>
    <row r="31" spans="1:17" s="34" customFormat="1">
      <c r="A31" s="37" t="s">
        <v>58</v>
      </c>
      <c r="B31" s="69">
        <f t="shared" ref="B31:G31" si="5">SUM(B17:B19)</f>
        <v>0</v>
      </c>
      <c r="C31" s="66">
        <f t="shared" si="5"/>
        <v>0</v>
      </c>
      <c r="D31" s="69">
        <f t="shared" si="5"/>
        <v>0</v>
      </c>
      <c r="E31" s="66">
        <f t="shared" si="5"/>
        <v>0</v>
      </c>
      <c r="F31" s="69">
        <f t="shared" si="5"/>
        <v>0</v>
      </c>
      <c r="G31" s="66">
        <f t="shared" si="5"/>
        <v>0</v>
      </c>
      <c r="H31" s="66">
        <f>C31+E31+G31</f>
        <v>0</v>
      </c>
      <c r="I31" s="69">
        <f>SUM(I17:I19)</f>
        <v>0</v>
      </c>
      <c r="J31" s="69">
        <f>SUM(J17:J19)</f>
        <v>0</v>
      </c>
      <c r="K31" s="69">
        <f>SUM(K17:K19)</f>
        <v>0</v>
      </c>
      <c r="L31" s="37" t="s">
        <v>58</v>
      </c>
      <c r="M31" s="69">
        <f>SUM(M17:M19)</f>
        <v>0</v>
      </c>
      <c r="N31" s="66">
        <f>SUM(N17:N19)</f>
        <v>0</v>
      </c>
      <c r="O31" s="72">
        <f>H31+N31</f>
        <v>0</v>
      </c>
      <c r="P31" s="69">
        <f>SUM(P17:P19)</f>
        <v>0</v>
      </c>
    </row>
    <row r="32" spans="1:17" s="34" customFormat="1">
      <c r="A32" s="37" t="s">
        <v>59</v>
      </c>
      <c r="B32" s="69">
        <f t="shared" ref="B32:G32" si="6">SUM(B20:B22)</f>
        <v>0</v>
      </c>
      <c r="C32" s="66">
        <f>SUM(C20:C22)</f>
        <v>0</v>
      </c>
      <c r="D32" s="69">
        <f t="shared" si="6"/>
        <v>0</v>
      </c>
      <c r="E32" s="66">
        <f t="shared" si="6"/>
        <v>0</v>
      </c>
      <c r="F32" s="69">
        <f t="shared" si="6"/>
        <v>0</v>
      </c>
      <c r="G32" s="66">
        <f t="shared" si="6"/>
        <v>0</v>
      </c>
      <c r="H32" s="66">
        <f>C32+E32+G32</f>
        <v>0</v>
      </c>
      <c r="I32" s="69">
        <f>SUM(I20:I22)</f>
        <v>0</v>
      </c>
      <c r="J32" s="69">
        <f>SUM(J20:J22)</f>
        <v>0</v>
      </c>
      <c r="K32" s="69">
        <f>SUM(K20:K22)</f>
        <v>0</v>
      </c>
      <c r="L32" s="37" t="s">
        <v>59</v>
      </c>
      <c r="M32" s="69">
        <f>SUM(M20:M22)</f>
        <v>0</v>
      </c>
      <c r="N32" s="66">
        <f>SUM(N20:N22)</f>
        <v>0</v>
      </c>
      <c r="O32" s="72">
        <f>H32+N32</f>
        <v>0</v>
      </c>
      <c r="P32" s="69">
        <f>SUM(P20:P22)</f>
        <v>0</v>
      </c>
    </row>
    <row r="33" spans="1:16" s="34" customFormat="1">
      <c r="A33" s="37" t="s">
        <v>60</v>
      </c>
      <c r="B33" s="69">
        <f t="shared" ref="B33:G33" si="7">SUM(B23:B25)</f>
        <v>0</v>
      </c>
      <c r="C33" s="66">
        <f t="shared" si="7"/>
        <v>0</v>
      </c>
      <c r="D33" s="69">
        <f t="shared" si="7"/>
        <v>0</v>
      </c>
      <c r="E33" s="66">
        <f t="shared" si="7"/>
        <v>0</v>
      </c>
      <c r="F33" s="69">
        <f t="shared" si="7"/>
        <v>0</v>
      </c>
      <c r="G33" s="66">
        <f t="shared" si="7"/>
        <v>0</v>
      </c>
      <c r="H33" s="66">
        <f>C33+E33+G33</f>
        <v>0</v>
      </c>
      <c r="I33" s="69">
        <f>SUM(I23:I25)</f>
        <v>0</v>
      </c>
      <c r="J33" s="69">
        <f>SUM(J23:J25)</f>
        <v>0</v>
      </c>
      <c r="K33" s="69">
        <f>SUM(K23:K25)</f>
        <v>0</v>
      </c>
      <c r="L33" s="37" t="s">
        <v>60</v>
      </c>
      <c r="M33" s="69">
        <f>SUM(M23:M25)</f>
        <v>0</v>
      </c>
      <c r="N33" s="66">
        <f>SUM(N23:N25)</f>
        <v>0</v>
      </c>
      <c r="O33" s="72">
        <f>H33+N33</f>
        <v>0</v>
      </c>
      <c r="P33" s="69">
        <f>SUM(P23:P25)</f>
        <v>0</v>
      </c>
    </row>
  </sheetData>
  <sheetProtection algorithmName="SHA-512" hashValue="NNF4O3mBejXlRJPmSYeFMKZagIRGa+ozHZwH3pFiaeRgIHWkZzgUywCaOCmT9xyNVQDYr18uXH4wnLGMwcR3Og==" saltValue="yK/ylfAOnrHeLK3OhG+htA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2017-02-02T18:54:35Z</dcterms:modified>
</cp:coreProperties>
</file>