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/>
  <c r="H20" i="1"/>
  <c r="O20" i="1" s="1"/>
  <c r="H21" i="1"/>
  <c r="O21" i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/>
  <c r="G27" i="1"/>
  <c r="G28" i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 s="1"/>
  <c r="H32" i="1"/>
  <c r="O32" i="1" s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<sst xmlns="http://schemas.openxmlformats.org/spreadsheetml/2006/main" count="105" uniqueCount="61">
  <si>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</si>
  <si>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</si>
  <si>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</si>
  <si>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</si>
  <si>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</si>
  <si>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</si>
  <si>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</si>
  <si>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</si>
  <si>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</si>
  <si>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</si>
  <si>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</si>
  <si>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</si>
  <si>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</si>
  <si>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</si>
  <si>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</si>
  <si>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</si>
  <si>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</si>
  <si>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</si>
  <si>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</si>
  <si>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</si>
  <si>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</si>
  <si>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</si>
  <si>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</si>
  <si>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</si>
  <si>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</si>
  <si>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</si>
  <si>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</si>
  <si>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</si>
  <si>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</si>
  <si>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</si>
  <si>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</si>
  <si>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</si>
  <si>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</si>
  <si>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</si>
  <si>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</si>
  <si>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</si>
  <si>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</si>
  <si>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</si>
  <si>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</si>
  <si>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</si>
  <si>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</si>
  <si>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</si>
  <si>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</si>
  <si>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</si>
  <si>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</si>
  <si>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</si>
  <si>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</si>
  <si>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</si>
  <si>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</si>
  <si>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</si>
  <si>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</si>
  <si>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</si>
  <si>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</si>
  <si>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</si>
  <si>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Bartlesville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</si>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</sst>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6" fontId="10" fillId="4" borderId="14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J29" sqref="J29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2010</v>
      </c>
      <c r="D2" s="19"/>
      <c r="L2" s="18" t="s">
        <v>1</v>
      </c>
      <c r="N2" s="20">
        <v>2010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4" t="s">
        <v>55</v>
      </c>
      <c r="B13" s="67">
        <v>38</v>
      </c>
      <c r="C13" s="68">
        <v>1313939</v>
      </c>
      <c r="D13" s="67">
        <v>70</v>
      </c>
      <c r="E13" s="68">
        <v>8783397</v>
      </c>
      <c r="F13" s="67">
        <v>40</v>
      </c>
      <c r="G13" s="68">
        <v>8101028</v>
      </c>
      <c r="H13" s="59">
        <v>18198364</v>
      </c>
      <c r="I13" s="69">
        <v>95</v>
      </c>
      <c r="J13" s="69">
        <v>69</v>
      </c>
      <c r="K13" s="69">
        <v>276</v>
      </c>
      <c r="L13" s="79" t="s">
        <v>55</v>
      </c>
      <c r="M13" s="80">
        <v>3</v>
      </c>
      <c r="N13" s="81">
        <v>739400</v>
      </c>
      <c r="O13" s="82">
        <v>14070966</v>
      </c>
      <c r="P13" s="80">
        <v>23559</v>
      </c>
      <c r="Q13" s="36"/>
    </row>
    <row r="14" spans="1:17" ht="19.149999999999999" customHeight="1">
      <c r="A14" s="70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5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0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5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0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5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0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5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0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5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0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5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0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5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0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5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0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5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0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5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0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5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0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5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0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5"/>
      <c r="M26" s="28"/>
      <c r="N26" s="23"/>
      <c r="O26" s="24"/>
      <c r="P26" s="28"/>
      <c r="Q26" s="36"/>
    </row>
    <row r="27" spans="1:17" ht="19.149999999999999" customHeight="1">
      <c r="A27" s="71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6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1" t="s">
        <v>48</v>
      </c>
      <c r="B28" s="61">
        <f t="shared" ref="B28:K28" si="3">B13+B27</f>
        <v>38</v>
      </c>
      <c r="C28" s="81">
        <f>C13+C27</f>
        <v>1313939</v>
      </c>
      <c r="D28" s="61">
        <f>D13+D27</f>
        <v>70</v>
      </c>
      <c r="E28" s="81">
        <f>E13+E27</f>
        <v>8783397</v>
      </c>
      <c r="F28" s="61">
        <f>F13+F27</f>
        <v>40</v>
      </c>
      <c r="G28" s="81">
        <f>G13+G27</f>
        <v>8101028</v>
      </c>
      <c r="H28" s="62">
        <f t="shared" si="3"/>
        <v>18198364</v>
      </c>
      <c r="I28" s="61">
        <f t="shared" si="3"/>
        <v>95</v>
      </c>
      <c r="J28" s="61">
        <f t="shared" si="3"/>
        <v>69</v>
      </c>
      <c r="K28" s="61">
        <f t="shared" si="3"/>
        <v>276</v>
      </c>
      <c r="L28" s="76" t="s">
        <v>48</v>
      </c>
      <c r="M28" s="61">
        <f>M13+M27</f>
        <v>3</v>
      </c>
      <c r="N28" s="62">
        <f>N13+N27</f>
        <v>739400</v>
      </c>
      <c r="O28" s="64">
        <f>O13+O27</f>
        <v>14070966</v>
      </c>
      <c r="P28" s="61">
        <f>P13+P27</f>
        <v>23559</v>
      </c>
      <c r="Q28" s="36"/>
    </row>
    <row r="29" spans="1:17" ht="15.75">
      <c r="A29" s="72"/>
      <c r="L29" s="77"/>
    </row>
    <row r="30" spans="1:17" s="32" customFormat="1">
      <c r="A30" s="73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78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3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78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3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78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3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78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3KATLLneofvhI7m9J8spmOl/JKeWdzgjsM+K4ToYN920vsqRA7YlZkCmYLj+yLQ3PxhuTIw5b7G7zvfgAcxAFA==" saltValue="k53LUA+B700vkPodiEm45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2017-02-03T15:27:02Z</dcterms:modified>
</cp:coreProperties>
</file>