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 s="1"/>
  <c r="H16" i="1"/>
  <c r="O16" i="1"/>
  <c r="H17" i="1"/>
  <c r="O17" i="1" s="1"/>
  <c r="H18" i="1"/>
  <c r="O18" i="1"/>
  <c r="H19" i="1"/>
  <c r="O19" i="1" s="1"/>
  <c r="H20" i="1"/>
  <c r="O20" i="1" s="1"/>
  <c r="H21" i="1"/>
  <c r="O21" i="1"/>
  <c r="H22" i="1"/>
  <c r="O22" i="1" s="1"/>
  <c r="H23" i="1"/>
  <c r="O23" i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E33" i="1"/>
  <c r="H33" i="1" s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 l="1"/>
  <c r="O33" i="1"/>
  <c r="H27" i="1"/>
  <c r="H28" i="1" s="1"/>
  <c r="E28" i="1"/>
  <c r="H32" i="1"/>
  <c r="O32" i="1" s="1"/>
  <c r="H31" i="1"/>
  <c r="O31" i="1" s="1"/>
  <c r="O27" i="1"/>
  <c r="O28" i="1" s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<sst xmlns="http://schemas.openxmlformats.org/spreadsheetml/2006/main" count="105" uniqueCount="61">
  <si>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</si>
  <si>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</si>
  <si>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</si>
  <si>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</si>
  <si>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</si>
  <si>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</si>
  <si>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</si>
  <si>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</si>
  <si>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</si>
  <si>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</si>
  <si>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</si>
  <si>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</si>
  <si>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</si>
  <si>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</si>
  <si>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</si>
  <si>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</si>
  <si>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</si>
  <si>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</si>
  <si>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</si>
  <si>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</si>
  <si>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</si>
  <si>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</si>
  <si>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</si>
  <si>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</si>
  <si>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</si>
  <si>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</si>
  <si>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</si>
  <si>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</si>
  <si>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</si>
  <si>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</si>
  <si>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</si>
  <si>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</si>
  <si>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</si>
  <si>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</si>
  <si>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</si>
  <si>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</si>
  <si>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</si>
  <si>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</si>
  <si>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</si>
  <si>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</si>
  <si>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</si>
  <si>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</si>
  <si>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</si>
  <si>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</si>
  <si>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</si>
  <si>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</si>
  <si>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</si>
  <si>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</si>
  <si>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</si>
  <si>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</si>
  <si>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</si>
  <si>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</si>
  <si>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</si>
  <si>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</si>
  <si>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Cherokee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</si>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</sst>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3" sqref="I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2001</v>
      </c>
      <c r="D2" s="19"/>
      <c r="L2" s="18" t="s">
        <v>1</v>
      </c>
      <c r="N2" s="20">
        <v>2001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1" t="s">
        <v>55</v>
      </c>
      <c r="B13" s="61">
        <v>18</v>
      </c>
      <c r="C13" s="62">
        <v>928642</v>
      </c>
      <c r="D13" s="61">
        <v>81</v>
      </c>
      <c r="E13" s="62">
        <v>8079531</v>
      </c>
      <c r="F13" s="61">
        <v>41</v>
      </c>
      <c r="G13" s="62">
        <v>2293539</v>
      </c>
      <c r="H13" s="59">
        <v>11301712</v>
      </c>
      <c r="I13" s="61">
        <v>65</v>
      </c>
      <c r="J13" s="61">
        <v>40</v>
      </c>
      <c r="K13" s="61">
        <v>187</v>
      </c>
      <c r="L13" s="76" t="s">
        <v>55</v>
      </c>
      <c r="M13" s="61">
        <v>39</v>
      </c>
      <c r="N13" s="62">
        <v>4204586</v>
      </c>
      <c r="O13" s="64">
        <v>15506298</v>
      </c>
      <c r="P13" s="61">
        <v>20318</v>
      </c>
      <c r="Q13" s="36"/>
    </row>
    <row r="14" spans="1:17" ht="19.149999999999999" customHeight="1">
      <c r="A14" s="67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2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67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2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67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2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67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2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67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2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67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2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67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2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67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2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67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2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67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2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67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2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67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2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67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2"/>
      <c r="M26" s="28"/>
      <c r="N26" s="23"/>
      <c r="O26" s="24"/>
      <c r="P26" s="28"/>
      <c r="Q26" s="36"/>
    </row>
    <row r="27" spans="1:17" ht="19.149999999999999" customHeight="1">
      <c r="A27" s="68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3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68" t="s">
        <v>48</v>
      </c>
      <c r="B28" s="61">
        <f t="shared" ref="B28:K28" si="3">B13+B27</f>
        <v>18</v>
      </c>
      <c r="C28" s="61">
        <f>C13+C27</f>
        <v>928642</v>
      </c>
      <c r="D28" s="61">
        <f>D13+D27</f>
        <v>81</v>
      </c>
      <c r="E28" s="61">
        <f>E13+E27</f>
        <v>8079531</v>
      </c>
      <c r="F28" s="61">
        <f>F13+F27</f>
        <v>41</v>
      </c>
      <c r="G28" s="61">
        <f>G13+G27</f>
        <v>2293539</v>
      </c>
      <c r="H28" s="62">
        <f t="shared" si="3"/>
        <v>11301712</v>
      </c>
      <c r="I28" s="61">
        <f t="shared" si="3"/>
        <v>65</v>
      </c>
      <c r="J28" s="61">
        <f t="shared" si="3"/>
        <v>40</v>
      </c>
      <c r="K28" s="61">
        <f t="shared" si="3"/>
        <v>187</v>
      </c>
      <c r="L28" s="73" t="s">
        <v>48</v>
      </c>
      <c r="M28" s="61">
        <f>M13+M27</f>
        <v>39</v>
      </c>
      <c r="N28" s="62">
        <f>N13+N27</f>
        <v>4204586</v>
      </c>
      <c r="O28" s="64">
        <f>O13+O27</f>
        <v>15506298</v>
      </c>
      <c r="P28" s="61">
        <f>P13+P27</f>
        <v>20318</v>
      </c>
      <c r="Q28" s="36"/>
    </row>
    <row r="29" spans="1:17" ht="15.75">
      <c r="A29" s="69"/>
      <c r="L29" s="74"/>
    </row>
    <row r="30" spans="1:17" s="32" customFormat="1">
      <c r="A30" s="70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75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0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75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0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75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0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75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qRspZgg4wRU7D4p6YBzLiwuaNEvmMto94rAe+47niTEcByQ5FY9EFqoA23nW+1/OKnch+q+h6bSjZwBdoMx8kQ==" saltValue="PdeA4lz820wN8tilO2dZ2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2017-02-03T21:24:00Z</dcterms:modified>
</cp:coreProperties>
</file>