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 s="1"/>
  <c r="H17" i="1"/>
  <c r="O17" i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/>
  <c r="H31" i="1"/>
  <c r="O31" i="1" s="1"/>
  <c r="H27" i="1"/>
  <c r="O27" i="1" s="1"/>
  <c r="O28" i="1" s="1"/>
  <c r="H30" i="1"/>
  <c r="O30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<sst xmlns="http://schemas.openxmlformats.org/spreadsheetml/2006/main" count="104" uniqueCount="61">
  <si>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</si>
  <si>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</si>
  <si>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</si>
  <si>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</si>
  <si>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</si>
  <si>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</si>
  <si>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</si>
  <si>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</si>
  <si>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</si>
  <si>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</si>
  <si>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</si>
  <si>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</si>
  <si>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</si>
  <si>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</si>
  <si>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</si>
  <si>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</si>
  <si>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</si>
  <si>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</si>
  <si>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</si>
  <si>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</si>
  <si>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</si>
  <si>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</si>
  <si>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</si>
  <si>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</si>
  <si>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</si>
  <si>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</si>
  <si>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</si>
  <si>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</si>
  <si>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</si>
  <si>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</si>
  <si>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</si>
  <si>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</si>
  <si>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</si>
  <si>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</si>
  <si>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</si>
  <si>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</si>
  <si>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</si>
  <si>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</si>
  <si>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</si>
  <si>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</si>
  <si>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</si>
  <si>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</si>
  <si>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</si>
  <si>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</si>
  <si>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</si>
  <si>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</si>
  <si>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</si>
  <si>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</si>
  <si>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</si>
  <si>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</si>
  <si>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</si>
  <si>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</si>
  <si>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</si>
  <si>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</si>
  <si>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Tahlequah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</si>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</sst>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36" sqref="I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2003</v>
      </c>
      <c r="D2" s="19"/>
      <c r="L2" s="18" t="s">
        <v>1</v>
      </c>
      <c r="N2" s="20">
        <v>2003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28</v>
      </c>
      <c r="C13" s="67">
        <v>762300</v>
      </c>
      <c r="D13" s="68">
        <v>88</v>
      </c>
      <c r="E13" s="67">
        <v>9161151</v>
      </c>
      <c r="F13" s="68">
        <v>40</v>
      </c>
      <c r="G13" s="67">
        <v>7783466</v>
      </c>
      <c r="H13" s="59">
        <v>17706917</v>
      </c>
      <c r="I13" s="69">
        <v>115</v>
      </c>
      <c r="J13" s="69">
        <v>107</v>
      </c>
      <c r="K13" s="69">
        <v>295</v>
      </c>
      <c r="L13" s="82" t="s">
        <v>55</v>
      </c>
      <c r="M13" s="71">
        <v>9</v>
      </c>
      <c r="N13" s="70">
        <v>848500</v>
      </c>
      <c r="O13" s="64">
        <v>18555417</v>
      </c>
      <c r="P13" s="72">
        <v>19757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28</v>
      </c>
      <c r="C28" s="61">
        <f>C13+C27</f>
        <v>762300</v>
      </c>
      <c r="D28" s="61">
        <f>D13+D27</f>
        <v>88</v>
      </c>
      <c r="E28" s="61">
        <f>E13+E27</f>
        <v>9161151</v>
      </c>
      <c r="F28" s="61">
        <f>F13+F27</f>
        <v>40</v>
      </c>
      <c r="G28" s="61">
        <f>G13+G27</f>
        <v>7783466</v>
      </c>
      <c r="H28" s="62">
        <f t="shared" si="3"/>
        <v>17706917</v>
      </c>
      <c r="I28" s="61">
        <f t="shared" si="3"/>
        <v>115</v>
      </c>
      <c r="J28" s="61">
        <f t="shared" si="3"/>
        <v>107</v>
      </c>
      <c r="K28" s="61">
        <f t="shared" si="3"/>
        <v>295</v>
      </c>
      <c r="L28" s="79" t="s">
        <v>48</v>
      </c>
      <c r="M28" s="61">
        <f>M13+M27</f>
        <v>9</v>
      </c>
      <c r="N28" s="62">
        <f>N13+N27</f>
        <v>848500</v>
      </c>
      <c r="O28" s="64">
        <f>O13+O27</f>
        <v>18555417</v>
      </c>
      <c r="P28" s="61">
        <f>P13+P27</f>
        <v>19757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2iYE/OlnPXiOIV3nuM+mlLZzra7iJlLEphtplcXwHV8czUudzAoC6PX0VOqAo48shlsqEYtSzolS1oXOHJ0PSg==" saltValue="K8Vm9LtvhA47Yfv5ljWZ/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2017-02-04T19:12:05Z</dcterms:modified>
</cp:coreProperties>
</file>